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sueduph-my.sharepoint.com/personal/jctilaga_tsu_edu_ph/Documents/Desktop/ILAGA - Desktop Files/Engr. JCTI/PROJECTS/PLANNING/2024/REFURBISHMENT OF RED BUILDING (PHASE 1)/Revised Estimates (August 2024)/Updated Revised/"/>
    </mc:Choice>
  </mc:AlternateContent>
  <xr:revisionPtr revIDLastSave="331" documentId="13_ncr:1_{E526F5EE-8610-490D-AB58-79868B515E0A}" xr6:coauthVersionLast="47" xr6:coauthVersionMax="47" xr10:uidLastSave="{286274D3-D0D5-4E83-8FBD-C12CCF6D3391}"/>
  <bookViews>
    <workbookView xWindow="-120" yWindow="-120" windowWidth="38640" windowHeight="21120" xr2:uid="{00000000-000D-0000-FFFF-FFFF00000000}"/>
  </bookViews>
  <sheets>
    <sheet name="BOQ" sheetId="16" r:id="rId1"/>
  </sheets>
  <definedNames>
    <definedName name="_xlnm.Print_Area" localSheetId="0">BOQ!$A$1:$K$185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2" i="16" l="1"/>
  <c r="A63" i="16" s="1"/>
  <c r="A64" i="16" s="1"/>
  <c r="A65" i="16" s="1"/>
  <c r="A66" i="16" s="1"/>
  <c r="A67" i="16" s="1"/>
  <c r="A68" i="16" s="1"/>
  <c r="A69" i="16" s="1"/>
  <c r="A70" i="16" s="1"/>
  <c r="A54" i="16"/>
  <c r="A55" i="16" s="1"/>
  <c r="A56" i="16" s="1"/>
  <c r="A57" i="16" s="1"/>
  <c r="A58" i="16" s="1"/>
  <c r="A49" i="16" l="1"/>
  <c r="A50" i="16" s="1"/>
  <c r="A44" i="16"/>
  <c r="A45" i="16" s="1"/>
  <c r="A16" i="16"/>
  <c r="A17" i="16" s="1"/>
  <c r="A18" i="16" s="1"/>
  <c r="A23" i="16"/>
  <c r="A24" i="16" s="1"/>
  <c r="A25" i="16" s="1"/>
  <c r="A29" i="16"/>
  <c r="A30" i="16" s="1"/>
  <c r="A31" i="16" s="1"/>
  <c r="A32" i="16" s="1"/>
  <c r="A35" i="16"/>
  <c r="A36" i="16" s="1"/>
  <c r="A37" i="16" s="1"/>
  <c r="A38" i="16" s="1"/>
  <c r="A39" i="16" s="1"/>
  <c r="A40" i="16" s="1"/>
</calcChain>
</file>

<file path=xl/sharedStrings.xml><?xml version="1.0" encoding="utf-8"?>
<sst xmlns="http://schemas.openxmlformats.org/spreadsheetml/2006/main" count="419" uniqueCount="269">
  <si>
    <t>lot</t>
  </si>
  <si>
    <t>Indirect Cost</t>
  </si>
  <si>
    <t>Item No.</t>
  </si>
  <si>
    <t>Work Description</t>
  </si>
  <si>
    <t>Quantity</t>
  </si>
  <si>
    <t>Unit</t>
  </si>
  <si>
    <t>Total Cost</t>
  </si>
  <si>
    <t>Direct Cost</t>
  </si>
  <si>
    <t>Value Added Tax</t>
  </si>
  <si>
    <t>(1)</t>
  </si>
  <si>
    <t>(2)</t>
  </si>
  <si>
    <t>(3)</t>
  </si>
  <si>
    <t>(4)</t>
  </si>
  <si>
    <t>(5)</t>
  </si>
  <si>
    <t>(6)</t>
  </si>
  <si>
    <t>(7)</t>
  </si>
  <si>
    <t>(9)</t>
  </si>
  <si>
    <t>(10)</t>
  </si>
  <si>
    <t>Sub-Total</t>
  </si>
  <si>
    <t>BILL OF QUANTITIES</t>
  </si>
  <si>
    <r>
      <t>[</t>
    </r>
    <r>
      <rPr>
        <i/>
        <sz val="11"/>
        <color theme="1"/>
        <rFont val="Calibri"/>
        <family val="2"/>
        <scheme val="minor"/>
      </rPr>
      <t>Position/Title of Authorized Signatory]</t>
    </r>
  </si>
  <si>
    <r>
      <t>[</t>
    </r>
    <r>
      <rPr>
        <i/>
        <sz val="11"/>
        <color theme="1"/>
        <rFont val="Calibri"/>
        <family val="2"/>
        <scheme val="minor"/>
      </rPr>
      <t>Name of Authorized Signatory</t>
    </r>
    <r>
      <rPr>
        <sz val="11"/>
        <color theme="1"/>
        <rFont val="Calibri"/>
        <family val="2"/>
        <scheme val="minor"/>
      </rPr>
      <t>]</t>
    </r>
  </si>
  <si>
    <r>
      <t>[</t>
    </r>
    <r>
      <rPr>
        <i/>
        <sz val="11"/>
        <color theme="1"/>
        <rFont val="Calibri"/>
        <family val="2"/>
        <scheme val="minor"/>
      </rPr>
      <t>Signature</t>
    </r>
    <r>
      <rPr>
        <sz val="11"/>
        <color theme="1"/>
        <rFont val="Calibri"/>
        <family val="2"/>
        <scheme val="minor"/>
      </rPr>
      <t>]</t>
    </r>
  </si>
  <si>
    <t>Total Direct &amp; Indirect Cost</t>
  </si>
  <si>
    <r>
      <t>[</t>
    </r>
    <r>
      <rPr>
        <i/>
        <sz val="20"/>
        <rFont val="Arial"/>
        <family val="2"/>
      </rPr>
      <t>Bidder's Letterhead</t>
    </r>
    <r>
      <rPr>
        <sz val="20"/>
        <rFont val="Arial"/>
        <family val="2"/>
      </rPr>
      <t>]</t>
    </r>
  </si>
  <si>
    <t>To: Tarlac State University</t>
  </si>
  <si>
    <t>(8)</t>
  </si>
  <si>
    <t>m²</t>
  </si>
  <si>
    <r>
      <t>[</t>
    </r>
    <r>
      <rPr>
        <i/>
        <sz val="10"/>
        <rFont val="Calibri"/>
        <family val="2"/>
        <scheme val="minor"/>
      </rPr>
      <t>Date</t>
    </r>
    <r>
      <rPr>
        <sz val="10"/>
        <rFont val="Calibri"/>
        <family val="2"/>
        <scheme val="minor"/>
      </rPr>
      <t>]</t>
    </r>
  </si>
  <si>
    <r>
      <t>Re: [</t>
    </r>
    <r>
      <rPr>
        <i/>
        <sz val="10"/>
        <rFont val="Times New Roman"/>
        <family val="1"/>
      </rPr>
      <t>Invitation to Bid No.</t>
    </r>
    <r>
      <rPr>
        <sz val="10"/>
        <rFont val="Times New Roman"/>
        <family val="1"/>
      </rPr>
      <t>]</t>
    </r>
  </si>
  <si>
    <t>(11)</t>
  </si>
  <si>
    <t>Overhead, Contingencies,  Miscellaneous, &amp; Profit</t>
  </si>
  <si>
    <t>Work Item</t>
  </si>
  <si>
    <t>Materials, Labor, &amp; Equipment</t>
  </si>
  <si>
    <t>Mobilization &amp; Demobilization</t>
  </si>
  <si>
    <t>Materials</t>
  </si>
  <si>
    <t>Project Billboard, Temporary Facilities, and Barricade</t>
  </si>
  <si>
    <t>Hauling and Disposal of Debris and Scrap Materials from Affected Areas</t>
  </si>
  <si>
    <t>Lighting System</t>
  </si>
  <si>
    <t>Power System</t>
  </si>
  <si>
    <t>set</t>
  </si>
  <si>
    <t>pc</t>
  </si>
  <si>
    <t>Universal Duplex Convenience Outlet (Wall Mounted)</t>
  </si>
  <si>
    <t>box</t>
  </si>
  <si>
    <t>GENERAL REQUIREMENTS</t>
  </si>
  <si>
    <t>DEMOLITION, HAULING, DISPOSAL, AND REPAIR WORKS</t>
  </si>
  <si>
    <t>CEILING WORKS</t>
  </si>
  <si>
    <t>PLUMBING WORKS</t>
  </si>
  <si>
    <t>ELECTRICAL WORKS</t>
  </si>
  <si>
    <t>FURNISHINGS</t>
  </si>
  <si>
    <t>Flat Latex Smooth Paint Finish: Ceiling (surface preparation, primer, and top coat)</t>
  </si>
  <si>
    <t>Semi-Gloss Latex Smooth Paint Finish: Interior and Exterior Walls (surface preparation, primer, and top coat)</t>
  </si>
  <si>
    <t>3 Watts Recessed LED Emergency Light [Ceiling Mounted]</t>
  </si>
  <si>
    <t>1 Gang Switch Wide Series with LED</t>
  </si>
  <si>
    <t>2 Gang Switch Wide Series with LED</t>
  </si>
  <si>
    <t>3 Gang Switch Wide Series with LED</t>
  </si>
  <si>
    <t>1/2" Ø PVC Pipe</t>
  </si>
  <si>
    <t>1/2" Ø PVC Flexible Conduit (150 meters per roll)</t>
  </si>
  <si>
    <t>3.5 mm² Cu. THHN/THWN (STR)</t>
  </si>
  <si>
    <t xml:space="preserve">2"x 4" PVC Utility Box </t>
  </si>
  <si>
    <t>4" x 4" PVC Junction Box</t>
  </si>
  <si>
    <t>roll</t>
  </si>
  <si>
    <t>Auxiliary System</t>
  </si>
  <si>
    <t>6U Data Cabinet with Power Distribution Unit and complete accessories</t>
  </si>
  <si>
    <t>2 Gang Category 6 LAN Outlet (Wall Mounted)</t>
  </si>
  <si>
    <t>3/4" Ø PVC Molding</t>
  </si>
  <si>
    <t>3/4" Ø PVC Pipe</t>
  </si>
  <si>
    <t>Category 6 UTP Cable</t>
  </si>
  <si>
    <t>1.25 mm² TF Wire (STR &amp; Twisted Two-conductor)</t>
  </si>
  <si>
    <t>4" x 4" PVC Square Box</t>
  </si>
  <si>
    <t>Construction Occupational Safety &amp; Health</t>
  </si>
  <si>
    <t>10" Exhaust Fan with 4" Ø Flexible Aluminum Ducting and Stainless Vent Pipe</t>
  </si>
  <si>
    <t>3 Gang 1 Way Switch Wide Series with LED</t>
  </si>
  <si>
    <t>3 Gang 2 Way Switch Wide Series with LED</t>
  </si>
  <si>
    <t>Waste Pipes and Fittings</t>
  </si>
  <si>
    <t>100 mm Ø S1000 PVC Pipe</t>
  </si>
  <si>
    <t>75 mm Ø S1000 PVC Pipe</t>
  </si>
  <si>
    <t>50 mm Ø S1000 PVC Pipe</t>
  </si>
  <si>
    <t>100 mm Ø Cleanout with Brass Cover</t>
  </si>
  <si>
    <t>100 mm Ø Cleanout with cover</t>
  </si>
  <si>
    <t>75 mm Ø Cleanout with Brass Cover</t>
  </si>
  <si>
    <t>75 mm Floor Drain P-trap</t>
  </si>
  <si>
    <t>Assorted Fittings (elbow, tee, adaptor, cap, coupling, etc.)</t>
  </si>
  <si>
    <t>m</t>
  </si>
  <si>
    <t>Vent Pipes and Fittings</t>
  </si>
  <si>
    <t>Cold Water Supply System</t>
  </si>
  <si>
    <t>20 mm Ø PPR Pipe PN20</t>
  </si>
  <si>
    <t>25 mm Ø PPR Pipe PN20</t>
  </si>
  <si>
    <t>32 mm Ø PPR Pipe PN20</t>
  </si>
  <si>
    <t>63 mm Ø PPR Pipe PN20</t>
  </si>
  <si>
    <t>32 mm Ø PPR Gate Valve</t>
  </si>
  <si>
    <t>Main Water Supply and Pump System</t>
  </si>
  <si>
    <t>63 mm Ø HDPE Pipe PE100 SDR 09 (including excavation, backfilling and compaction; demolition and repair/restoration of affected plant boxes and road pavements)</t>
  </si>
  <si>
    <t>50 mm Ø Water Flow Meter Heavy Duty 10bars Cast Iron Body,  Dry dial Flange type with Flanges bolts nuts and gasket brand new (Household Multi-Jet Dry type) sub meter register in cubic meter heavy duty</t>
  </si>
  <si>
    <t>50 mm Ø Heavy Duty Brass Body Gate Valve Threaded Type</t>
  </si>
  <si>
    <t>50 mm Ø Heavy Duty Brass Body Check Valve Threaded Type</t>
  </si>
  <si>
    <t xml:space="preserve">4" x 2" Ø uPVC Saddle Clamp </t>
  </si>
  <si>
    <t>63 mm Ø PPR Gate Valve</t>
  </si>
  <si>
    <t>63 mm Ø PPR Check Valve</t>
  </si>
  <si>
    <t>2.00 HP Inverter-Controlled Constant Pressure Pump (Contains 1VFD motor, stainless steel horizontal multi-staged centrifugal pump, baseplate, GI pipes &amp; fittings, 2-1/2" Check Valve, 2-1/2" Gate Valve, Pressure Gauge, Pressure Switch, Pressure Transmitter, 20-L Diaphragm Pressure Tank, and an Inverter in a Control Panel-Standard Mechanical Seal)</t>
  </si>
  <si>
    <t>700 Gallons S304 Stainless Steel Vertical Cylindrical Water Storage Tank with complete stainless steel accessories, including a stainless steel float valve, stainless steel stand and stainless steel ladder</t>
  </si>
  <si>
    <t>Assorted Fittings (union patente, elbow, tee, adaptor, cap, coupling, etc.)</t>
  </si>
  <si>
    <t>Pump House</t>
  </si>
  <si>
    <t>Excavation</t>
  </si>
  <si>
    <t>Concrete Works including reinforcement</t>
  </si>
  <si>
    <t>2" x 4" x 1.50 mm thk. Tubular Steel Rafter and Beam</t>
  </si>
  <si>
    <t>2" x 3" x 1.50 mm thk. C Purlins</t>
  </si>
  <si>
    <t>2" x 10" x 1.50 mm thk. C Purlins</t>
  </si>
  <si>
    <t>1 " X 1 " x 3.5 mm thk. Angle Bar Cleats</t>
  </si>
  <si>
    <t>0.50mm thk Prepainted Rib Type Roofing</t>
  </si>
  <si>
    <t>0.40mm thk Prepainted G.I Sheet Wall Flashing</t>
  </si>
  <si>
    <t>0.40mm thk Prepainted G.I Sheet End Flashing</t>
  </si>
  <si>
    <t>Consumables (Welding Rods, Sealant, Tekscrew and Blind Rivets, etc.)</t>
  </si>
  <si>
    <t>m³</t>
  </si>
  <si>
    <t>Plumbing Fixtures, Toilet Partition and Plumbing Accessories</t>
  </si>
  <si>
    <t>Water Closet Dual Flush, push button type w/ heavy duty stainless Bidet Faucet and complete accessories– 4/6 liters standard or equal water closet pan and cistern complete with heavy duty soft closing seat and cover (water saving)</t>
  </si>
  <si>
    <t>1.10 m length x 0.40 m width Concrete Countertop finished with Black Blue Emerald Solid Granite</t>
  </si>
  <si>
    <t>Heavy Duty Stainless S304 Tissue Holder</t>
  </si>
  <si>
    <t>1.10m x 0.60m x 6mm thk. Beveled Edge Lead Free Mirror with 20 mm ∅ S304 Stainless Mirror Holder</t>
  </si>
  <si>
    <t>20 mm Ø  Hosebibb Heavy-duty stainless S304 body with Thread</t>
  </si>
  <si>
    <t>100 mm x 100 mm Stainless Floor Drain</t>
  </si>
  <si>
    <t>Leaching Chamber 3</t>
  </si>
  <si>
    <t>Concrete Works including 10mm Ø reinforcement</t>
  </si>
  <si>
    <t>Waterproofing of inside perimeter wall and floor (surface preparation, appplication of 3 coats of cementitious waterproofing)</t>
  </si>
  <si>
    <t>Plastering (interior wall)</t>
  </si>
  <si>
    <t>Manhole</t>
  </si>
  <si>
    <t>Scaffolding and Formworks</t>
  </si>
  <si>
    <t>PVC Pipes and Fittings</t>
  </si>
  <si>
    <t>Septic Tank</t>
  </si>
  <si>
    <t>Siphoning of existing septic tank</t>
  </si>
  <si>
    <t>4.5 mm thk. Ficem Board Ceiling System</t>
  </si>
  <si>
    <t>9.0 mm thk. Gypsum Board Ceiling System</t>
  </si>
  <si>
    <t>600 mm x 600 mm Glazed Porcelain Floor Tiles (including adhesive, grout, and topping)</t>
  </si>
  <si>
    <t>600 mm x 600 mm  Non-Skid Porcelain Floor Tiles (including adhesive, grout, and topping)</t>
  </si>
  <si>
    <t>300 mm x 600 mm Non-Skid Porcelain Floor Tiles (including adhesive, grout, and topping)</t>
  </si>
  <si>
    <t>300 mm x 600 mm Glazed Porcelain Wall Tiles (including adhesive, grout, and topping)</t>
  </si>
  <si>
    <t>300 mm x 600 mm Slate Wall Tiles (including adhesive, grout, and topping)</t>
  </si>
  <si>
    <t>D1- 2.17 m width x 2.50 m height White Powder Coated Aluminum Frame Sliding Door with 10 mm thk. Clear Tempered Glass, Frosted Tint, and complete accessories</t>
  </si>
  <si>
    <t>D4- 1.0 m width x 2.10 m height Single Swing Double Panel Door with Steel Jamb, Heavy Duty Dome Type Door Knob, Heavy Duty Hinges, including complete accessories and paint finish</t>
  </si>
  <si>
    <t>W1- 2.0 m width x 1.10 m height White Powder Coated Aluminum Frame with 10 mm thk. Fixed Tempered Glass</t>
  </si>
  <si>
    <t>P1- 4.06 m width x 2.10 m height White Powder Coated Aluminum Frame Glass Partition with 10 mm thk. Fixed Tempered Glass, Frosted Tint, and complete accessories</t>
  </si>
  <si>
    <t>P2- 1.90 m width x 2.10 m height White Powder Coated Aluminum Frame Glass Partition with 10 mm thk. Fixed Tempered Glass, Frosted Tint, and complete accessories</t>
  </si>
  <si>
    <t>P3 - 2.40 m width x 2.10 m height Louver Partition with Center Display Rack including complete accessories and paint finish</t>
  </si>
  <si>
    <t>9 mm thk. Fiber Cement Board for Drywall Partition on Metal Framing System (Double Wall)</t>
  </si>
  <si>
    <t>Fabrication and Installation of 0.40 m x 1.0 m x 12 mm thk. Waterproof Compact Laminated Board Urinal Partition and complete accessories</t>
  </si>
  <si>
    <t>Repair of All Affected/Damaged Areas (repair and plastering of walls, repair and repainting of doors and jambs and replacement of heavy duty doorknobs, additional frosted tint and replacement of roller guides and door track for existing aluminum sliding door, repair and repainting of existing steel gate with replacement of screen door, etc.)</t>
  </si>
  <si>
    <t>FINISHING WORKS</t>
  </si>
  <si>
    <t>PAINTING WORKS</t>
  </si>
  <si>
    <t>Fabrication and Installation of Cabinet (3/4" thk. marine plywood with 3/4" thk. wood edging, automotive lacquer paint finish, and complete accessories)</t>
  </si>
  <si>
    <t>Fabrication and Installation of Hanging Cabinet (3/4" thk. marine plywood with 3/4" thk. wood edging, automotive lacquer paint finish, and complete accessories)</t>
  </si>
  <si>
    <t>DOORS, WINDOWS, DRYWALL, AND PARTITION</t>
  </si>
  <si>
    <t>D2- 0.90m. width x 2.10 m. height Double Swing Frameless Glass Door with Heavy Duty Stainless Pivot Hinges, White Powder Coated Aluminum Frame, 12mm thk. Clear Tempered Glass, Frosted Tint, 32 mm. Ø x 600 mm. S304 Heavy Duty Stainless H-type Door Handle and complete accessories</t>
  </si>
  <si>
    <t>D3- 0.80 m. width x 2.10 m. height Tanguile Single Swing Panel Door with  Louver Vent, Steel Jamb, Heavy Duty Dome Type Door Knob, Heavy Duty Hinges,  including  complete accessories and paint finish</t>
  </si>
  <si>
    <t>Fabrication and Installation of 1.10 m (door = 0.70 m) x 1.50 m x 1.80 m x 12 mm thk. Waterproof Compact Laminated Board Cubicle Partition including hinges, two color signage lockset, 2" dia. stainless steel foot bar, and complete accessories (Male Toilet)</t>
  </si>
  <si>
    <t>Fabrication and Installation of 2.15 m (door = 0.70 m) x 1.50 m x 1.80 m x 12 mm thk. Waterproof Compact Laminated Board Cubicle Partition including hinges, two color signage lockset, 2" dia. stainless steel foot bar, and complete accessories (Female Toilet)</t>
  </si>
  <si>
    <t>9.1.1</t>
  </si>
  <si>
    <t>9.1.2</t>
  </si>
  <si>
    <t>9.1.3</t>
  </si>
  <si>
    <t>9.1.4</t>
  </si>
  <si>
    <t>9.1.5</t>
  </si>
  <si>
    <t>9.1.6</t>
  </si>
  <si>
    <t>9.1.7</t>
  </si>
  <si>
    <t>9.1.8</t>
  </si>
  <si>
    <t>9.1.9</t>
  </si>
  <si>
    <t>9.1.10</t>
  </si>
  <si>
    <t>9.1.11</t>
  </si>
  <si>
    <t>9.1.12</t>
  </si>
  <si>
    <t>9.1.13</t>
  </si>
  <si>
    <t>9.1.14</t>
  </si>
  <si>
    <t>9.2.1</t>
  </si>
  <si>
    <t>9.2.2</t>
  </si>
  <si>
    <t>9.2.3</t>
  </si>
  <si>
    <t>9.2.4</t>
  </si>
  <si>
    <t>9.2.5</t>
  </si>
  <si>
    <t>9.2.6</t>
  </si>
  <si>
    <t>30AT,2P, MCCB Bolt-On</t>
  </si>
  <si>
    <t>30AT,2P, MCCB Bolt-On with NEMA-3R Enclosure</t>
  </si>
  <si>
    <t>9.3.1</t>
  </si>
  <si>
    <t>9.3.2</t>
  </si>
  <si>
    <t>9.3.3</t>
  </si>
  <si>
    <t>9.3.4</t>
  </si>
  <si>
    <t>9.3.5</t>
  </si>
  <si>
    <t>9.3.6</t>
  </si>
  <si>
    <t>9.3.7</t>
  </si>
  <si>
    <t>9.3.8</t>
  </si>
  <si>
    <t>9.3.9</t>
  </si>
  <si>
    <t>10.1.1</t>
  </si>
  <si>
    <t>10.1.2</t>
  </si>
  <si>
    <t>10.1.3</t>
  </si>
  <si>
    <t>10.1.4</t>
  </si>
  <si>
    <t>10.1.5</t>
  </si>
  <si>
    <t>10.1.6</t>
  </si>
  <si>
    <t>10.1.7</t>
  </si>
  <si>
    <t>10.1.8</t>
  </si>
  <si>
    <t>10.2.1</t>
  </si>
  <si>
    <t>10.2.2</t>
  </si>
  <si>
    <t>10.3.1</t>
  </si>
  <si>
    <t>10.3.2</t>
  </si>
  <si>
    <t>10.3.3</t>
  </si>
  <si>
    <t>10.3.4</t>
  </si>
  <si>
    <t>10.3.5</t>
  </si>
  <si>
    <t>10.3.6</t>
  </si>
  <si>
    <t>10.4.1</t>
  </si>
  <si>
    <t>10.4.2</t>
  </si>
  <si>
    <t>10.4.3</t>
  </si>
  <si>
    <t>10.4.4</t>
  </si>
  <si>
    <t>10.4.5</t>
  </si>
  <si>
    <t>10.4.6</t>
  </si>
  <si>
    <t>10.4.7</t>
  </si>
  <si>
    <t>10.4.8</t>
  </si>
  <si>
    <t>10.4.9</t>
  </si>
  <si>
    <t>10.4.10</t>
  </si>
  <si>
    <t>10.5.1</t>
  </si>
  <si>
    <t>10.5.2</t>
  </si>
  <si>
    <t>10.5.3</t>
  </si>
  <si>
    <t>10.5.4</t>
  </si>
  <si>
    <t>10.5.5</t>
  </si>
  <si>
    <t>10.5.6</t>
  </si>
  <si>
    <t>10.5.7</t>
  </si>
  <si>
    <t>10.5.8</t>
  </si>
  <si>
    <t>10.5.9</t>
  </si>
  <si>
    <t>10.5.10</t>
  </si>
  <si>
    <t>4" CHB Wall (including tie wire, mortar and 10mm ∅ steel reinforcement every three layer of CHB layer and 0.60m vertical spacing)</t>
  </si>
  <si>
    <t>Cement Plastering of wall and columns</t>
  </si>
  <si>
    <t>8" x 8" Glass Window Blocks (including grout)</t>
  </si>
  <si>
    <t>Semi-Gloss Latex Smooth Paint Finish: Wall and columns (surface preparation, primer, and top coat)</t>
  </si>
  <si>
    <t>10.5.11</t>
  </si>
  <si>
    <t>10.5.12</t>
  </si>
  <si>
    <t>10.5.13</t>
  </si>
  <si>
    <t>10.5.14</t>
  </si>
  <si>
    <t>10.6.1</t>
  </si>
  <si>
    <t>10.6.2</t>
  </si>
  <si>
    <t>10.6.3</t>
  </si>
  <si>
    <t>10.6.4</t>
  </si>
  <si>
    <t>10.6.5</t>
  </si>
  <si>
    <t>10.6.6</t>
  </si>
  <si>
    <t>10.6.7</t>
  </si>
  <si>
    <t>10.6.8</t>
  </si>
  <si>
    <t>10.6.9</t>
  </si>
  <si>
    <t>10.6.10</t>
  </si>
  <si>
    <t>Wall Hung Urinal- (L 400 mm x W 320 mm x H 565 mm) top inlet urinal water saving w/ button type flush valve 0.8Gpf manual automatic shutoff and complete accessories (valve, etc.)</t>
  </si>
  <si>
    <t>Wall Hung Lavatory with manual shutoff single handle type faucet S304 stainless finish and complete accessories (valve, bottle trap, etc.)</t>
  </si>
  <si>
    <t>Rectangular Vessel Lavatory Sink with manual shutoff single handle type faucet S304 stainless finish and complete accessories (valve, bottle trap, etc.)</t>
  </si>
  <si>
    <t>2.15 m length x 0.60 m width with 82cm x 45cm x 22cm Stainless Kitchen Sink  with retractable draining basket, gooseneck manual shutoff faucet and complete accessories (valve, bottle trap, etc.) including granite finish porcelain tiles, structural &amp; masonry works</t>
  </si>
  <si>
    <t>10.8.1</t>
  </si>
  <si>
    <t>10.7.1</t>
  </si>
  <si>
    <t>10.7.2</t>
  </si>
  <si>
    <t>10.7.3</t>
  </si>
  <si>
    <t>10.7.4</t>
  </si>
  <si>
    <t>10.7.5</t>
  </si>
  <si>
    <t>10.7.6</t>
  </si>
  <si>
    <t>10.7.7</t>
  </si>
  <si>
    <t>STEEL AND TINSMITHRY WORKS</t>
  </si>
  <si>
    <t>0.50 mm thk. Pre-Painted Metal Roofing (Long Span, Rib Type)</t>
  </si>
  <si>
    <t>0.50 mm thk. Pre-Painted Metal Roofing Accessory (Ridgeroll)</t>
  </si>
  <si>
    <t>0.45 m x 0.15 m x 3 mm thk. Clear Acrylic Glass Signage including Proportioned Lettering with 2-8 mm x 17 mm Fixing Bolt Screw</t>
  </si>
  <si>
    <t>0.45 m x 0.15 m x 3 mm thk. Clear Acrylic Glass Signage including Glow in the Dark  Sticker with 2-8 mm x 17 mm Fixing Bolt Screw</t>
  </si>
  <si>
    <t>10 mm thk. Aluminum Film Laminated Foam Single Side with 12.5 mm Welded Wire (Gauge 21)</t>
  </si>
  <si>
    <t>Application of Cement Based Waterproofing for concrete gutter &amp; roof deck (5 coats)</t>
  </si>
  <si>
    <t>Repair &amp; Repolishing of Stainless "Research Extension &amp; Development Center" Signage</t>
  </si>
  <si>
    <t>2 - 18 Watts T8 LED Tube Light with Prismatic Diffuser and Recessed Housing [Color: Daylight]</t>
  </si>
  <si>
    <t>9 Watts Recessed Mounted LED Panel Square Downlight [Color: Daylight]</t>
  </si>
  <si>
    <t>Permits and Clearances</t>
  </si>
  <si>
    <t>Demolition/Removal of Existing Structure (concrete wall,existing doors &amp; window, existing ceiling, existing floor &amp; wall tiles, existing fixtures, scraping of existing paint, drilling of hole for downspout, etc. )</t>
  </si>
  <si>
    <t>2" x 4" x 1.50 mm thk. C-Purlins (coated with metal primer) including 12mm⌀ round bar sag rod</t>
  </si>
  <si>
    <t>10.1.9</t>
  </si>
  <si>
    <t>10.1.10</t>
  </si>
  <si>
    <t>50 mm Ø Dome-type Roof Drain Stainless Mesh Cap Strainer</t>
  </si>
  <si>
    <t>100 mm Ø Dome-type Roof Drain Stainless Mesh Cap Strainer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</si>
</sst>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
    <numFmt numFmtId="165" formatCode="#.#.#"/>
    <numFmt numFmtId="166" formatCode="0.0"/>
  </numFmts>
  <fonts count="21" x14ac:knownFonts="1">
    <font>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2"/>
      <name val="Calibri"/>
      <family val="2"/>
      <scheme val="minor"/>
    </font>
    <font>
      <sz val="12"/>
      <name val="Times New Roman"/>
      <family val="1"/>
    </font>
    <font>
      <b/>
      <sz val="12"/>
      <name val="Times New Roman"/>
      <family val="1"/>
    </font>
    <font>
      <i/>
      <sz val="12"/>
      <name val="Times New Roman"/>
      <family val="1"/>
    </font>
    <font>
      <i/>
      <sz val="11"/>
      <color theme="1"/>
      <name val="Calibri"/>
      <family val="2"/>
      <scheme val="minor"/>
    </font>
    <font>
      <sz val="20"/>
      <name val="Arial"/>
      <family val="2"/>
    </font>
    <font>
      <i/>
      <sz val="20"/>
      <name val="Arial"/>
      <family val="2"/>
    </font>
    <font>
      <sz val="10"/>
      <name val="Calibri"/>
      <family val="2"/>
      <scheme val="minor"/>
    </font>
    <font>
      <i/>
      <sz val="10"/>
      <name val="Calibri"/>
      <family val="2"/>
      <scheme val="minor"/>
    </font>
    <font>
      <sz val="10"/>
      <name val="Times New Roman"/>
      <family val="1"/>
    </font>
    <font>
      <i/>
      <sz val="10"/>
      <name val="Times New Roman"/>
      <family val="1"/>
    </font>
    <font>
      <b/>
      <sz val="10"/>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8"/>
      <name val="Calibri"/>
      <family val="2"/>
      <scheme val="minor"/>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0" fillId="0" borderId="0">
      <protection locked="0"/>
    </xf>
  </cellStyleXfs>
  <cellXfs count="110">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horizontal="left" vertical="center" indent="10"/>
    </xf>
    <xf numFmtId="0" fontId="6" fillId="0" borderId="0" xfId="0" applyFont="1" applyAlignment="1">
      <alignment horizontal="left" vertical="center" indent="10"/>
    </xf>
    <xf numFmtId="0" fontId="6" fillId="0" borderId="0" xfId="0" applyFont="1" applyAlignment="1">
      <alignment vertical="center"/>
    </xf>
    <xf numFmtId="0" fontId="7" fillId="0" borderId="0" xfId="0" applyFont="1" applyAlignment="1">
      <alignment horizontal="left" vertical="center" indent="10"/>
    </xf>
    <xf numFmtId="0" fontId="1"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left" vertical="center"/>
    </xf>
    <xf numFmtId="0" fontId="1" fillId="0" borderId="0" xfId="0" applyFont="1" applyAlignment="1">
      <alignment horizontal="right"/>
    </xf>
    <xf numFmtId="0" fontId="2" fillId="0" borderId="0" xfId="0" applyFont="1" applyAlignment="1">
      <alignment horizontal="right"/>
    </xf>
    <xf numFmtId="0" fontId="2" fillId="0" borderId="0" xfId="0" applyFont="1" applyAlignment="1">
      <alignment horizontal="left"/>
    </xf>
    <xf numFmtId="4" fontId="0" fillId="0" borderId="0" xfId="0" applyNumberFormat="1"/>
    <xf numFmtId="49" fontId="1" fillId="0" borderId="0" xfId="0" applyNumberFormat="1" applyFont="1" applyAlignment="1">
      <alignment horizontal="center" vertical="center"/>
    </xf>
    <xf numFmtId="49" fontId="2" fillId="0" borderId="0" xfId="0" applyNumberFormat="1" applyFont="1" applyAlignment="1">
      <alignment horizontal="center" vertical="center"/>
    </xf>
    <xf numFmtId="0" fontId="9" fillId="0" borderId="0" xfId="0" applyFont="1" applyAlignment="1">
      <alignment horizontal="center"/>
    </xf>
    <xf numFmtId="0" fontId="11" fillId="0" borderId="0" xfId="0" applyFont="1" applyAlignment="1">
      <alignment horizontal="center" vertical="center"/>
    </xf>
    <xf numFmtId="0" fontId="13" fillId="0" borderId="0" xfId="0" applyFont="1" applyAlignment="1">
      <alignment horizontal="left"/>
    </xf>
    <xf numFmtId="0" fontId="16" fillId="0" borderId="2" xfId="0" applyFont="1" applyBorder="1" applyAlignment="1">
      <alignment horizontal="center"/>
    </xf>
    <xf numFmtId="49" fontId="16" fillId="0" borderId="2" xfId="0" applyNumberFormat="1" applyFont="1" applyBorder="1" applyAlignment="1">
      <alignment horizontal="center"/>
    </xf>
    <xf numFmtId="0" fontId="11" fillId="0" borderId="2" xfId="0" applyFont="1" applyBorder="1" applyAlignment="1">
      <alignment horizontal="right" vertical="center"/>
    </xf>
    <xf numFmtId="49" fontId="11" fillId="0" borderId="2" xfId="1" applyNumberFormat="1" applyFont="1" applyBorder="1" applyAlignment="1">
      <alignment horizontal="center" vertical="center"/>
    </xf>
    <xf numFmtId="0" fontId="11" fillId="0" borderId="2" xfId="0" applyFont="1" applyBorder="1" applyAlignment="1">
      <alignment horizontal="left" vertical="center" wrapText="1"/>
    </xf>
    <xf numFmtId="49" fontId="11" fillId="0" borderId="2" xfId="1" applyNumberFormat="1" applyFont="1" applyFill="1" applyBorder="1" applyAlignment="1">
      <alignment horizontal="center" vertical="center"/>
    </xf>
    <xf numFmtId="0" fontId="17" fillId="0" borderId="2" xfId="0" applyFont="1" applyBorder="1"/>
    <xf numFmtId="4" fontId="17" fillId="0" borderId="2" xfId="0" applyNumberFormat="1" applyFont="1" applyBorder="1"/>
    <xf numFmtId="4" fontId="16" fillId="0" borderId="2" xfId="0" applyNumberFormat="1" applyFont="1" applyBorder="1"/>
    <xf numFmtId="164" fontId="15" fillId="2" borderId="2" xfId="0" applyNumberFormat="1" applyFont="1" applyFill="1" applyBorder="1" applyAlignment="1">
      <alignment horizontal="center" vertical="center"/>
    </xf>
    <xf numFmtId="49" fontId="15" fillId="0" borderId="2" xfId="0" applyNumberFormat="1" applyFont="1" applyBorder="1" applyAlignment="1">
      <alignment horizontal="center" vertical="center" wrapText="1"/>
    </xf>
    <xf numFmtId="49" fontId="16" fillId="0" borderId="2" xfId="0" applyNumberFormat="1" applyFont="1" applyBorder="1" applyAlignment="1">
      <alignment horizontal="center" vertical="center"/>
    </xf>
    <xf numFmtId="0" fontId="0" fillId="2" borderId="0" xfId="0" applyFill="1"/>
    <xf numFmtId="0" fontId="15" fillId="3" borderId="2" xfId="0" applyFont="1" applyFill="1" applyBorder="1"/>
    <xf numFmtId="164" fontId="15" fillId="2" borderId="2" xfId="0" applyNumberFormat="1" applyFont="1" applyFill="1" applyBorder="1" applyAlignment="1">
      <alignment horizontal="center"/>
    </xf>
    <xf numFmtId="0" fontId="11" fillId="3" borderId="2" xfId="1" applyNumberFormat="1" applyFont="1" applyFill="1" applyBorder="1" applyAlignment="1">
      <alignment vertical="center"/>
    </xf>
    <xf numFmtId="2" fontId="11" fillId="3" borderId="2" xfId="1" applyNumberFormat="1" applyFont="1" applyFill="1" applyBorder="1" applyAlignment="1">
      <alignment vertical="center"/>
    </xf>
    <xf numFmtId="2" fontId="11" fillId="0" borderId="2" xfId="1" applyNumberFormat="1" applyFont="1" applyFill="1" applyBorder="1" applyAlignment="1">
      <alignment vertical="center"/>
    </xf>
    <xf numFmtId="0" fontId="1" fillId="2" borderId="2" xfId="0" applyFont="1" applyFill="1" applyBorder="1" applyAlignment="1">
      <alignment horizontal="right" vertical="center"/>
    </xf>
    <xf numFmtId="49" fontId="1" fillId="2" borderId="2" xfId="0" applyNumberFormat="1" applyFont="1" applyFill="1" applyBorder="1" applyAlignment="1">
      <alignment horizontal="center" vertical="center"/>
    </xf>
    <xf numFmtId="0" fontId="11" fillId="2" borderId="2" xfId="1" applyNumberFormat="1" applyFont="1" applyFill="1" applyBorder="1" applyAlignment="1">
      <alignment vertical="center"/>
    </xf>
    <xf numFmtId="0" fontId="15" fillId="0" borderId="3" xfId="0" applyFont="1" applyBorder="1" applyAlignment="1">
      <alignment horizontal="right" vertical="center" wrapText="1" indent="2"/>
    </xf>
    <xf numFmtId="0" fontId="15" fillId="0" borderId="1" xfId="0" applyFont="1" applyBorder="1" applyAlignment="1">
      <alignment horizontal="right" vertical="center" wrapText="1" indent="2"/>
    </xf>
    <xf numFmtId="4" fontId="16" fillId="0" borderId="4" xfId="0" applyNumberFormat="1" applyFont="1" applyBorder="1"/>
    <xf numFmtId="0" fontId="17" fillId="0" borderId="2" xfId="0" applyFont="1" applyBorder="1" applyAlignment="1">
      <alignment horizontal="center" vertical="center"/>
    </xf>
    <xf numFmtId="0" fontId="11" fillId="0" borderId="2" xfId="0" applyFont="1" applyBorder="1" applyAlignment="1">
      <alignment horizontal="center" vertical="center" wrapText="1"/>
    </xf>
    <xf numFmtId="0" fontId="15" fillId="2" borderId="2" xfId="0" applyFont="1" applyFill="1" applyBorder="1" applyAlignment="1">
      <alignment horizontal="left"/>
    </xf>
    <xf numFmtId="165" fontId="11" fillId="0" borderId="2" xfId="0" applyNumberFormat="1" applyFont="1" applyBorder="1" applyAlignment="1">
      <alignment horizontal="right" vertical="center"/>
    </xf>
    <xf numFmtId="0" fontId="15" fillId="0" borderId="2" xfId="0" applyFont="1" applyBorder="1" applyAlignment="1">
      <alignment horizontal="left" vertical="center" wrapText="1"/>
    </xf>
    <xf numFmtId="49" fontId="11" fillId="0" borderId="2" xfId="0" applyNumberFormat="1" applyFont="1" applyBorder="1" applyAlignment="1">
      <alignment horizontal="center" vertical="center"/>
    </xf>
    <xf numFmtId="0" fontId="11" fillId="0" borderId="3" xfId="0" applyFont="1" applyBorder="1" applyAlignment="1">
      <alignment horizontal="left" vertical="center" wrapText="1"/>
    </xf>
    <xf numFmtId="0" fontId="15" fillId="0" borderId="2" xfId="0" applyFont="1" applyBorder="1" applyAlignment="1">
      <alignment horizontal="left"/>
    </xf>
    <xf numFmtId="43" fontId="11" fillId="0" borderId="2" xfId="1" applyFont="1" applyFill="1" applyBorder="1" applyAlignment="1">
      <alignment horizontal="center" vertical="center"/>
    </xf>
    <xf numFmtId="43" fontId="11" fillId="0" borderId="2" xfId="1" applyFont="1" applyBorder="1" applyAlignment="1">
      <alignment horizontal="center" vertical="center"/>
    </xf>
    <xf numFmtId="43" fontId="11" fillId="2" borderId="2" xfId="1" applyFont="1" applyFill="1" applyBorder="1" applyAlignment="1">
      <alignment horizontal="center" vertical="center"/>
    </xf>
    <xf numFmtId="43" fontId="11" fillId="3" borderId="2" xfId="1" applyFont="1" applyFill="1" applyBorder="1" applyAlignment="1">
      <alignment horizontal="center" vertical="center"/>
    </xf>
    <xf numFmtId="1" fontId="11" fillId="2" borderId="7" xfId="1" applyNumberFormat="1" applyFont="1" applyFill="1" applyBorder="1" applyAlignment="1">
      <alignment horizontal="center" vertical="center"/>
    </xf>
    <xf numFmtId="1" fontId="11" fillId="2" borderId="0" xfId="1" applyNumberFormat="1" applyFont="1" applyFill="1" applyBorder="1" applyAlignment="1">
      <alignment horizontal="center" vertical="center"/>
    </xf>
    <xf numFmtId="1" fontId="11" fillId="2" borderId="8" xfId="1" applyNumberFormat="1" applyFont="1" applyFill="1" applyBorder="1" applyAlignment="1">
      <alignment horizontal="center" vertical="center"/>
    </xf>
    <xf numFmtId="2" fontId="11" fillId="0" borderId="2" xfId="1" applyNumberFormat="1" applyFont="1" applyFill="1" applyBorder="1" applyAlignment="1">
      <alignment horizontal="center" vertical="center"/>
    </xf>
    <xf numFmtId="1" fontId="11" fillId="0" borderId="2" xfId="1" applyNumberFormat="1" applyFont="1" applyFill="1" applyBorder="1" applyAlignment="1">
      <alignment horizontal="center" vertical="center"/>
    </xf>
    <xf numFmtId="2" fontId="11" fillId="0" borderId="2" xfId="1" applyNumberFormat="1" applyFont="1" applyBorder="1" applyAlignment="1">
      <alignment horizontal="center" vertical="center"/>
    </xf>
    <xf numFmtId="1" fontId="11" fillId="0" borderId="2" xfId="1" applyNumberFormat="1" applyFont="1" applyBorder="1" applyAlignment="1">
      <alignment horizontal="center" vertical="center"/>
    </xf>
    <xf numFmtId="165" fontId="15" fillId="0" borderId="2" xfId="0" applyNumberFormat="1" applyFont="1" applyBorder="1" applyAlignment="1">
      <alignment horizontal="center" vertical="center"/>
    </xf>
    <xf numFmtId="166" fontId="15" fillId="0" borderId="2" xfId="0" applyNumberFormat="1" applyFont="1" applyBorder="1" applyAlignment="1">
      <alignment horizontal="center" vertical="center"/>
    </xf>
    <xf numFmtId="2" fontId="15" fillId="0" borderId="2" xfId="0" applyNumberFormat="1" applyFont="1" applyBorder="1" applyAlignment="1">
      <alignment horizontal="center" vertical="center"/>
    </xf>
    <xf numFmtId="43" fontId="11" fillId="2" borderId="2" xfId="1" applyFont="1" applyFill="1" applyBorder="1" applyAlignment="1">
      <alignment horizontal="center" vertical="center"/>
    </xf>
    <xf numFmtId="1" fontId="11" fillId="2" borderId="5" xfId="1" applyNumberFormat="1" applyFont="1" applyFill="1" applyBorder="1" applyAlignment="1">
      <alignment horizontal="center" vertical="center"/>
    </xf>
    <xf numFmtId="1" fontId="11" fillId="2" borderId="11" xfId="1" applyNumberFormat="1" applyFont="1" applyFill="1" applyBorder="1" applyAlignment="1">
      <alignment horizontal="center" vertical="center"/>
    </xf>
    <xf numFmtId="1" fontId="11" fillId="2" borderId="6" xfId="1" applyNumberFormat="1" applyFont="1" applyFill="1" applyBorder="1" applyAlignment="1">
      <alignment horizontal="center" vertical="center"/>
    </xf>
    <xf numFmtId="1" fontId="11" fillId="2" borderId="7" xfId="1" applyNumberFormat="1" applyFont="1" applyFill="1" applyBorder="1" applyAlignment="1">
      <alignment horizontal="center" vertical="center"/>
    </xf>
    <xf numFmtId="1" fontId="11" fillId="2" borderId="0" xfId="1" applyNumberFormat="1" applyFont="1" applyFill="1" applyBorder="1" applyAlignment="1">
      <alignment horizontal="center" vertical="center"/>
    </xf>
    <xf numFmtId="1" fontId="11" fillId="2" borderId="8" xfId="1" applyNumberFormat="1" applyFont="1" applyFill="1" applyBorder="1" applyAlignment="1">
      <alignment horizontal="center" vertical="center"/>
    </xf>
    <xf numFmtId="43" fontId="11" fillId="2" borderId="5" xfId="1" applyFont="1" applyFill="1" applyBorder="1" applyAlignment="1">
      <alignment horizontal="center" vertical="center"/>
    </xf>
    <xf numFmtId="43" fontId="11" fillId="2" borderId="11" xfId="1" applyFont="1" applyFill="1" applyBorder="1" applyAlignment="1">
      <alignment horizontal="center" vertical="center"/>
    </xf>
    <xf numFmtId="43" fontId="11" fillId="2" borderId="6" xfId="1" applyFont="1" applyFill="1" applyBorder="1" applyAlignment="1">
      <alignment horizontal="center" vertical="center"/>
    </xf>
    <xf numFmtId="43" fontId="11" fillId="2" borderId="7" xfId="1" applyFont="1" applyFill="1" applyBorder="1" applyAlignment="1">
      <alignment horizontal="center" vertical="center"/>
    </xf>
    <xf numFmtId="43" fontId="11" fillId="2" borderId="0" xfId="1" applyFont="1" applyFill="1" applyBorder="1" applyAlignment="1">
      <alignment horizontal="center" vertical="center"/>
    </xf>
    <xf numFmtId="43" fontId="11" fillId="2" borderId="8" xfId="1" applyFont="1" applyFill="1" applyBorder="1" applyAlignment="1">
      <alignment horizontal="center" vertical="center"/>
    </xf>
    <xf numFmtId="43" fontId="11" fillId="2" borderId="9" xfId="1" applyFont="1" applyFill="1" applyBorder="1" applyAlignment="1">
      <alignment horizontal="center" vertical="center"/>
    </xf>
    <xf numFmtId="43" fontId="11" fillId="2" borderId="12" xfId="1" applyFont="1" applyFill="1" applyBorder="1" applyAlignment="1">
      <alignment horizontal="center" vertical="center"/>
    </xf>
    <xf numFmtId="43" fontId="11" fillId="2" borderId="10" xfId="1" applyFont="1" applyFill="1" applyBorder="1" applyAlignment="1">
      <alignment horizontal="center" vertical="center"/>
    </xf>
    <xf numFmtId="1" fontId="11" fillId="2" borderId="9" xfId="1" applyNumberFormat="1" applyFont="1" applyFill="1" applyBorder="1" applyAlignment="1">
      <alignment horizontal="center" vertical="center"/>
    </xf>
    <xf numFmtId="1" fontId="11" fillId="2" borderId="12" xfId="1" applyNumberFormat="1" applyFont="1" applyFill="1" applyBorder="1" applyAlignment="1">
      <alignment horizontal="center" vertical="center"/>
    </xf>
    <xf numFmtId="1" fontId="11" fillId="2" borderId="10" xfId="1" applyNumberFormat="1" applyFont="1" applyFill="1" applyBorder="1" applyAlignment="1">
      <alignment horizontal="center" vertical="center"/>
    </xf>
    <xf numFmtId="0" fontId="15" fillId="0" borderId="3" xfId="0" applyFont="1" applyBorder="1" applyAlignment="1">
      <alignment horizontal="right" vertical="center" wrapText="1" indent="2"/>
    </xf>
    <xf numFmtId="0" fontId="15" fillId="0" borderId="1" xfId="0" applyFont="1" applyBorder="1" applyAlignment="1">
      <alignment horizontal="right" vertical="center" wrapText="1" indent="2"/>
    </xf>
    <xf numFmtId="0" fontId="15" fillId="0" borderId="4" xfId="0" applyFont="1" applyBorder="1" applyAlignment="1">
      <alignment horizontal="right" vertical="center" wrapText="1" indent="2"/>
    </xf>
    <xf numFmtId="0" fontId="15" fillId="2" borderId="3" xfId="0" applyFont="1" applyFill="1" applyBorder="1" applyAlignment="1">
      <alignment horizontal="left"/>
    </xf>
    <xf numFmtId="0" fontId="15" fillId="2" borderId="1" xfId="0" applyFont="1" applyFill="1" applyBorder="1" applyAlignment="1">
      <alignment horizontal="left"/>
    </xf>
    <xf numFmtId="0" fontId="15" fillId="2" borderId="4" xfId="0" applyFont="1" applyFill="1" applyBorder="1" applyAlignment="1">
      <alignment horizontal="left"/>
    </xf>
    <xf numFmtId="4" fontId="0" fillId="0" borderId="0" xfId="0" applyNumberFormat="1" applyAlignment="1">
      <alignment horizontal="center"/>
    </xf>
    <xf numFmtId="43" fontId="11" fillId="2" borderId="3" xfId="1" applyFont="1" applyFill="1" applyBorder="1" applyAlignment="1">
      <alignment horizontal="center" vertical="center"/>
    </xf>
    <xf numFmtId="43" fontId="11" fillId="2" borderId="1" xfId="1" applyFont="1" applyFill="1" applyBorder="1" applyAlignment="1">
      <alignment horizontal="center" vertical="center"/>
    </xf>
    <xf numFmtId="43" fontId="11" fillId="2" borderId="4" xfId="1" applyFont="1" applyFill="1" applyBorder="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4" fontId="16" fillId="0" borderId="2" xfId="0" applyNumberFormat="1" applyFont="1" applyBorder="1" applyAlignment="1">
      <alignment horizontal="center" vertical="center" wrapText="1"/>
    </xf>
    <xf numFmtId="4" fontId="16" fillId="0" borderId="2" xfId="0" applyNumberFormat="1" applyFont="1" applyBorder="1" applyAlignment="1">
      <alignment horizontal="center" vertical="center"/>
    </xf>
    <xf numFmtId="0" fontId="17" fillId="0" borderId="2" xfId="0" applyFont="1" applyBorder="1" applyAlignment="1">
      <alignment horizontal="center" vertical="center" wrapText="1"/>
    </xf>
    <xf numFmtId="49" fontId="18"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5" fillId="2" borderId="2" xfId="0" applyFont="1" applyFill="1" applyBorder="1" applyAlignment="1">
      <alignment horizontal="left"/>
    </xf>
    <xf numFmtId="0" fontId="15" fillId="0" borderId="2" xfId="0" applyFont="1" applyBorder="1" applyAlignment="1">
      <alignment horizontal="right" vertical="center" wrapText="1" indent="2"/>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cellXfs>
  <cellStyles count="7">
    <cellStyle name="Comma" xfId="1" builtinId="3"/>
    <cellStyle name="Comma 2" xfId="2" xr:uid="{00000000-0005-0000-0000-000001000000}"/>
    <cellStyle name="Comma 2 2" xfId="4" xr:uid="{00000000-0005-0000-0000-000002000000}"/>
    <cellStyle name="Comma 3" xfId="3" xr:uid="{00000000-0005-0000-0000-000003000000}"/>
    <cellStyle name="Normal" xfId="0" builtinId="0"/>
    <cellStyle name="Normal 2" xfId="6" xr:uid="{FD47B559-6801-4B3D-99EB-12EA87D0824F}"/>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6"/>
  <sheetViews>
    <sheetView tabSelected="1" view="pageBreakPreview" topLeftCell="A158" zoomScale="115" zoomScaleNormal="100" zoomScaleSheetLayoutView="115" zoomScalePageLayoutView="69" workbookViewId="0">
      <selection activeCell="N49" sqref="N49"/>
    </sheetView>
  </sheetViews>
  <sheetFormatPr defaultRowHeight="15" x14ac:dyDescent="0.25"/>
  <cols>
    <col min="1" max="1" width="9.5703125" style="10" customWidth="1"/>
    <col min="2" max="2" width="59.140625" style="1" customWidth="1"/>
    <col min="3" max="3" width="7.7109375" style="7" customWidth="1"/>
    <col min="4" max="4" width="6.140625" style="14" customWidth="1"/>
    <col min="5" max="5" width="7.7109375" style="7" customWidth="1"/>
    <col min="6" max="6" width="6.140625" style="14" customWidth="1"/>
    <col min="7" max="8" width="14.7109375" customWidth="1"/>
    <col min="9" max="10" width="14.7109375" style="13" customWidth="1"/>
    <col min="11" max="11" width="15.5703125" style="13" customWidth="1"/>
  </cols>
  <sheetData>
    <row r="1" spans="1:11" x14ac:dyDescent="0.25">
      <c r="A1" s="94" t="s">
        <v>24</v>
      </c>
      <c r="B1" s="94"/>
      <c r="C1" s="94"/>
      <c r="D1" s="94"/>
      <c r="E1" s="94"/>
      <c r="F1" s="94"/>
      <c r="G1" s="94"/>
      <c r="H1" s="94"/>
      <c r="I1" s="94"/>
      <c r="J1" s="94"/>
      <c r="K1" s="94"/>
    </row>
    <row r="2" spans="1:11" x14ac:dyDescent="0.25">
      <c r="A2" s="94"/>
      <c r="B2" s="94"/>
      <c r="C2" s="94"/>
      <c r="D2" s="94"/>
      <c r="E2" s="94"/>
      <c r="F2" s="94"/>
      <c r="G2" s="94"/>
      <c r="H2" s="94"/>
      <c r="I2" s="94"/>
      <c r="J2" s="94"/>
      <c r="K2" s="94"/>
    </row>
    <row r="3" spans="1:11" x14ac:dyDescent="0.25">
      <c r="A3" s="94"/>
      <c r="B3" s="94"/>
      <c r="C3" s="94"/>
      <c r="D3" s="94"/>
      <c r="E3" s="94"/>
      <c r="F3" s="94"/>
      <c r="G3" s="94"/>
      <c r="H3" s="94"/>
      <c r="I3" s="94"/>
      <c r="J3" s="94"/>
      <c r="K3" s="94"/>
    </row>
    <row r="4" spans="1:11" ht="15" customHeight="1" x14ac:dyDescent="0.35">
      <c r="A4" s="16"/>
      <c r="B4" s="16"/>
      <c r="C4" s="16"/>
      <c r="D4" s="16"/>
      <c r="E4" s="16"/>
      <c r="F4" s="16"/>
      <c r="G4" s="16"/>
      <c r="H4" s="16"/>
      <c r="I4" s="16"/>
      <c r="J4" s="16"/>
      <c r="K4" s="17" t="s">
        <v>28</v>
      </c>
    </row>
    <row r="6" spans="1:11" x14ac:dyDescent="0.25">
      <c r="A6" s="18" t="s">
        <v>25</v>
      </c>
    </row>
    <row r="7" spans="1:11" x14ac:dyDescent="0.25">
      <c r="A7" s="18" t="s">
        <v>29</v>
      </c>
    </row>
    <row r="8" spans="1:11" x14ac:dyDescent="0.25">
      <c r="A8" s="12"/>
    </row>
    <row r="9" spans="1:11" ht="15.75" x14ac:dyDescent="0.25">
      <c r="A9" s="95" t="s">
        <v>19</v>
      </c>
      <c r="B9" s="95"/>
      <c r="C9" s="95"/>
      <c r="D9" s="95"/>
      <c r="E9" s="95"/>
      <c r="F9" s="95"/>
      <c r="G9" s="95"/>
      <c r="H9" s="95"/>
      <c r="I9" s="95"/>
      <c r="J9" s="95"/>
      <c r="K9" s="95"/>
    </row>
    <row r="10" spans="1:11" ht="15" customHeight="1" x14ac:dyDescent="0.25">
      <c r="A10" s="96" t="s">
        <v>2</v>
      </c>
      <c r="B10" s="96" t="s">
        <v>3</v>
      </c>
      <c r="C10" s="96" t="s">
        <v>35</v>
      </c>
      <c r="D10" s="96"/>
      <c r="E10" s="96" t="s">
        <v>32</v>
      </c>
      <c r="F10" s="96"/>
      <c r="G10" s="19" t="s">
        <v>7</v>
      </c>
      <c r="H10" s="20" t="s">
        <v>1</v>
      </c>
      <c r="I10" s="97" t="s">
        <v>23</v>
      </c>
      <c r="J10" s="98" t="s">
        <v>8</v>
      </c>
      <c r="K10" s="99" t="s">
        <v>6</v>
      </c>
    </row>
    <row r="11" spans="1:11" ht="15" customHeight="1" x14ac:dyDescent="0.25">
      <c r="A11" s="96"/>
      <c r="B11" s="96"/>
      <c r="C11" s="96"/>
      <c r="D11" s="96"/>
      <c r="E11" s="96"/>
      <c r="F11" s="96"/>
      <c r="G11" s="100" t="s">
        <v>33</v>
      </c>
      <c r="H11" s="101" t="s">
        <v>31</v>
      </c>
      <c r="I11" s="97"/>
      <c r="J11" s="98"/>
      <c r="K11" s="99"/>
    </row>
    <row r="12" spans="1:11" ht="15" customHeight="1" x14ac:dyDescent="0.25">
      <c r="A12" s="96"/>
      <c r="B12" s="96"/>
      <c r="C12" s="102" t="s">
        <v>4</v>
      </c>
      <c r="D12" s="103" t="s">
        <v>5</v>
      </c>
      <c r="E12" s="102" t="s">
        <v>4</v>
      </c>
      <c r="F12" s="103" t="s">
        <v>5</v>
      </c>
      <c r="G12" s="100"/>
      <c r="H12" s="101"/>
      <c r="I12" s="97"/>
      <c r="J12" s="98"/>
      <c r="K12" s="99"/>
    </row>
    <row r="13" spans="1:11" ht="15" customHeight="1" x14ac:dyDescent="0.25">
      <c r="A13" s="96"/>
      <c r="B13" s="96"/>
      <c r="C13" s="102"/>
      <c r="D13" s="103"/>
      <c r="E13" s="102"/>
      <c r="F13" s="103"/>
      <c r="G13" s="100"/>
      <c r="H13" s="101"/>
      <c r="I13" s="97"/>
      <c r="J13" s="98"/>
      <c r="K13" s="99"/>
    </row>
    <row r="14" spans="1:11" x14ac:dyDescent="0.25">
      <c r="A14" s="29" t="s">
        <v>9</v>
      </c>
      <c r="B14" s="29" t="s">
        <v>10</v>
      </c>
      <c r="C14" s="29" t="s">
        <v>11</v>
      </c>
      <c r="D14" s="29" t="s">
        <v>12</v>
      </c>
      <c r="E14" s="29" t="s">
        <v>13</v>
      </c>
      <c r="F14" s="29" t="s">
        <v>14</v>
      </c>
      <c r="G14" s="30" t="s">
        <v>15</v>
      </c>
      <c r="H14" s="30" t="s">
        <v>26</v>
      </c>
      <c r="I14" s="30" t="s">
        <v>16</v>
      </c>
      <c r="J14" s="30" t="s">
        <v>17</v>
      </c>
      <c r="K14" s="30" t="s">
        <v>30</v>
      </c>
    </row>
    <row r="15" spans="1:11" s="31" customFormat="1" ht="15" customHeight="1" x14ac:dyDescent="0.25">
      <c r="A15" s="28">
        <v>1</v>
      </c>
      <c r="B15" s="105" t="s">
        <v>44</v>
      </c>
      <c r="C15" s="105"/>
      <c r="D15" s="105"/>
      <c r="E15" s="105"/>
      <c r="F15" s="105"/>
      <c r="G15" s="105"/>
      <c r="H15" s="105"/>
      <c r="I15" s="105"/>
      <c r="J15" s="105"/>
      <c r="K15" s="105"/>
    </row>
    <row r="16" spans="1:11" x14ac:dyDescent="0.25">
      <c r="A16" s="63">
        <f>A15+0.1</f>
        <v>1.1000000000000001</v>
      </c>
      <c r="B16" s="23" t="s">
        <v>34</v>
      </c>
      <c r="C16" s="39"/>
      <c r="D16" s="39"/>
      <c r="E16" s="59">
        <v>1</v>
      </c>
      <c r="F16" s="24" t="s">
        <v>0</v>
      </c>
      <c r="G16" s="25"/>
      <c r="H16" s="43"/>
      <c r="I16" s="26"/>
      <c r="J16" s="26"/>
      <c r="K16" s="26"/>
    </row>
    <row r="17" spans="1:11" x14ac:dyDescent="0.25">
      <c r="A17" s="63">
        <f t="shared" ref="A17:A18" si="0">A16+0.1</f>
        <v>1.2000000000000002</v>
      </c>
      <c r="B17" s="23" t="s">
        <v>70</v>
      </c>
      <c r="C17" s="39"/>
      <c r="D17" s="39"/>
      <c r="E17" s="59">
        <v>1</v>
      </c>
      <c r="F17" s="24" t="s">
        <v>0</v>
      </c>
      <c r="G17" s="25"/>
      <c r="H17" s="25"/>
      <c r="I17" s="26"/>
      <c r="J17" s="26"/>
      <c r="K17" s="26"/>
    </row>
    <row r="18" spans="1:11" x14ac:dyDescent="0.25">
      <c r="A18" s="63">
        <f t="shared" si="0"/>
        <v>1.3000000000000003</v>
      </c>
      <c r="B18" s="23" t="s">
        <v>36</v>
      </c>
      <c r="C18" s="39"/>
      <c r="D18" s="39"/>
      <c r="E18" s="59">
        <v>1</v>
      </c>
      <c r="F18" s="24" t="s">
        <v>0</v>
      </c>
      <c r="G18" s="25"/>
      <c r="H18" s="25"/>
      <c r="I18" s="26"/>
      <c r="J18" s="26"/>
      <c r="K18" s="26"/>
    </row>
    <row r="19" spans="1:11" x14ac:dyDescent="0.25">
      <c r="A19" s="63">
        <v>1.4</v>
      </c>
      <c r="B19" s="23" t="s">
        <v>262</v>
      </c>
      <c r="C19" s="39"/>
      <c r="D19" s="39"/>
      <c r="E19" s="59">
        <v>1</v>
      </c>
      <c r="F19" s="24" t="s">
        <v>0</v>
      </c>
      <c r="G19" s="25"/>
      <c r="H19" s="25"/>
      <c r="I19" s="26"/>
      <c r="J19" s="26"/>
      <c r="K19" s="26"/>
    </row>
    <row r="20" spans="1:11" x14ac:dyDescent="0.25">
      <c r="A20" s="21"/>
      <c r="B20" s="106" t="s">
        <v>18</v>
      </c>
      <c r="C20" s="106"/>
      <c r="D20" s="106"/>
      <c r="E20" s="106"/>
      <c r="F20" s="106"/>
      <c r="G20" s="106"/>
      <c r="H20" s="106"/>
      <c r="I20" s="106"/>
      <c r="J20" s="106"/>
      <c r="K20" s="27"/>
    </row>
    <row r="21" spans="1:11" ht="5.0999999999999996" customHeight="1" x14ac:dyDescent="0.25">
      <c r="A21" s="104"/>
      <c r="B21" s="104"/>
      <c r="C21" s="104"/>
      <c r="D21" s="104"/>
      <c r="E21" s="104"/>
      <c r="F21" s="104"/>
      <c r="G21" s="104"/>
      <c r="H21" s="104"/>
      <c r="I21" s="104"/>
      <c r="J21" s="104"/>
      <c r="K21" s="104"/>
    </row>
    <row r="22" spans="1:11" s="31" customFormat="1" x14ac:dyDescent="0.25">
      <c r="A22" s="28">
        <v>2</v>
      </c>
      <c r="B22" s="87" t="s">
        <v>45</v>
      </c>
      <c r="C22" s="88"/>
      <c r="D22" s="88"/>
      <c r="E22" s="88"/>
      <c r="F22" s="88"/>
      <c r="G22" s="88"/>
      <c r="H22" s="88"/>
      <c r="I22" s="88"/>
      <c r="J22" s="88"/>
      <c r="K22" s="89"/>
    </row>
    <row r="23" spans="1:11" ht="38.25" x14ac:dyDescent="0.25">
      <c r="A23" s="63">
        <f>A22+0.1</f>
        <v>2.1</v>
      </c>
      <c r="B23" s="23" t="s">
        <v>263</v>
      </c>
      <c r="C23" s="37"/>
      <c r="D23" s="38"/>
      <c r="E23" s="59">
        <v>1</v>
      </c>
      <c r="F23" s="24" t="s">
        <v>0</v>
      </c>
      <c r="G23" s="35"/>
      <c r="H23" s="35"/>
      <c r="I23" s="35"/>
      <c r="J23" s="35"/>
      <c r="K23" s="35"/>
    </row>
    <row r="24" spans="1:11" x14ac:dyDescent="0.25">
      <c r="A24" s="63">
        <f t="shared" ref="A24:A25" si="1">A23+0.1</f>
        <v>2.2000000000000002</v>
      </c>
      <c r="B24" s="23" t="s">
        <v>37</v>
      </c>
      <c r="C24" s="37"/>
      <c r="D24" s="38"/>
      <c r="E24" s="59">
        <v>1</v>
      </c>
      <c r="F24" s="24" t="s">
        <v>0</v>
      </c>
      <c r="G24" s="35"/>
      <c r="H24" s="35"/>
      <c r="I24" s="35"/>
      <c r="J24" s="35"/>
      <c r="K24" s="35"/>
    </row>
    <row r="25" spans="1:11" ht="63.75" x14ac:dyDescent="0.25">
      <c r="A25" s="63">
        <f t="shared" si="1"/>
        <v>2.3000000000000003</v>
      </c>
      <c r="B25" s="23" t="s">
        <v>145</v>
      </c>
      <c r="C25" s="37"/>
      <c r="D25" s="38"/>
      <c r="E25" s="59">
        <v>1</v>
      </c>
      <c r="F25" s="24" t="s">
        <v>0</v>
      </c>
      <c r="G25" s="35"/>
      <c r="H25" s="35"/>
      <c r="I25" s="35"/>
      <c r="J25" s="35"/>
      <c r="K25" s="35"/>
    </row>
    <row r="26" spans="1:11" x14ac:dyDescent="0.25">
      <c r="A26" s="21"/>
      <c r="B26" s="106" t="s">
        <v>18</v>
      </c>
      <c r="C26" s="106"/>
      <c r="D26" s="106"/>
      <c r="E26" s="106"/>
      <c r="F26" s="106"/>
      <c r="G26" s="106"/>
      <c r="H26" s="106"/>
      <c r="I26" s="106"/>
      <c r="J26" s="106"/>
      <c r="K26" s="27"/>
    </row>
    <row r="27" spans="1:11" ht="4.5" customHeight="1" x14ac:dyDescent="0.25">
      <c r="A27" s="107"/>
      <c r="B27" s="108"/>
      <c r="C27" s="108"/>
      <c r="D27" s="108"/>
      <c r="E27" s="108"/>
      <c r="F27" s="108"/>
      <c r="G27" s="108"/>
      <c r="H27" s="108"/>
      <c r="I27" s="108"/>
      <c r="J27" s="108"/>
      <c r="K27" s="109"/>
    </row>
    <row r="28" spans="1:11" s="31" customFormat="1" x14ac:dyDescent="0.25">
      <c r="A28" s="28">
        <v>3</v>
      </c>
      <c r="B28" s="87" t="s">
        <v>252</v>
      </c>
      <c r="C28" s="88"/>
      <c r="D28" s="88"/>
      <c r="E28" s="88"/>
      <c r="F28" s="88"/>
      <c r="G28" s="88"/>
      <c r="H28" s="88"/>
      <c r="I28" s="88"/>
      <c r="J28" s="88"/>
      <c r="K28" s="89"/>
    </row>
    <row r="29" spans="1:11" x14ac:dyDescent="0.25">
      <c r="A29" s="63">
        <f>A28+0.1</f>
        <v>3.1</v>
      </c>
      <c r="B29" s="23" t="s">
        <v>253</v>
      </c>
      <c r="C29" s="37"/>
      <c r="D29" s="38"/>
      <c r="E29" s="59">
        <v>1</v>
      </c>
      <c r="F29" s="22" t="s">
        <v>0</v>
      </c>
      <c r="G29" s="36"/>
      <c r="H29" s="36"/>
      <c r="I29" s="36"/>
      <c r="J29" s="36"/>
      <c r="K29" s="36"/>
    </row>
    <row r="30" spans="1:11" x14ac:dyDescent="0.25">
      <c r="A30" s="63">
        <f>A29+0.1</f>
        <v>3.2</v>
      </c>
      <c r="B30" s="23" t="s">
        <v>254</v>
      </c>
      <c r="C30" s="37"/>
      <c r="D30" s="38"/>
      <c r="E30" s="59">
        <v>1</v>
      </c>
      <c r="F30" s="22" t="s">
        <v>0</v>
      </c>
      <c r="G30" s="36"/>
      <c r="H30" s="36"/>
      <c r="I30" s="36"/>
      <c r="J30" s="36"/>
      <c r="K30" s="36"/>
    </row>
    <row r="31" spans="1:11" ht="25.5" x14ac:dyDescent="0.25">
      <c r="A31" s="63">
        <f>A30+0.1</f>
        <v>3.3000000000000003</v>
      </c>
      <c r="B31" s="23" t="s">
        <v>257</v>
      </c>
      <c r="C31" s="37"/>
      <c r="D31" s="38"/>
      <c r="E31" s="59">
        <v>1</v>
      </c>
      <c r="F31" s="22" t="s">
        <v>0</v>
      </c>
      <c r="G31" s="36"/>
      <c r="H31" s="36"/>
      <c r="I31" s="36"/>
      <c r="J31" s="36"/>
      <c r="K31" s="36"/>
    </row>
    <row r="32" spans="1:11" ht="25.5" x14ac:dyDescent="0.25">
      <c r="A32" s="63">
        <f>A31+0.1</f>
        <v>3.4000000000000004</v>
      </c>
      <c r="B32" s="23" t="s">
        <v>264</v>
      </c>
      <c r="C32" s="37"/>
      <c r="D32" s="38"/>
      <c r="E32" s="59">
        <v>1</v>
      </c>
      <c r="F32" s="22" t="s">
        <v>0</v>
      </c>
      <c r="G32" s="36"/>
      <c r="H32" s="36"/>
      <c r="I32" s="36"/>
      <c r="J32" s="36"/>
      <c r="K32" s="36"/>
    </row>
    <row r="33" spans="1:11" x14ac:dyDescent="0.25">
      <c r="A33" s="21"/>
      <c r="B33" s="106" t="s">
        <v>18</v>
      </c>
      <c r="C33" s="106"/>
      <c r="D33" s="106"/>
      <c r="E33" s="106"/>
      <c r="F33" s="106"/>
      <c r="G33" s="106"/>
      <c r="H33" s="106"/>
      <c r="I33" s="106"/>
      <c r="J33" s="106"/>
      <c r="K33" s="27"/>
    </row>
    <row r="34" spans="1:11" s="31" customFormat="1" x14ac:dyDescent="0.25">
      <c r="A34" s="28">
        <v>4</v>
      </c>
      <c r="B34" s="87" t="s">
        <v>146</v>
      </c>
      <c r="C34" s="88"/>
      <c r="D34" s="88"/>
      <c r="E34" s="88"/>
      <c r="F34" s="88"/>
      <c r="G34" s="88"/>
      <c r="H34" s="88"/>
      <c r="I34" s="88"/>
      <c r="J34" s="88"/>
      <c r="K34" s="89"/>
    </row>
    <row r="35" spans="1:11" ht="25.5" x14ac:dyDescent="0.25">
      <c r="A35" s="63">
        <f>A34+0.1</f>
        <v>4.0999999999999996</v>
      </c>
      <c r="B35" s="23" t="s">
        <v>132</v>
      </c>
      <c r="C35" s="37"/>
      <c r="D35" s="38"/>
      <c r="E35" s="58">
        <v>206.41539999999998</v>
      </c>
      <c r="F35" s="22" t="s">
        <v>27</v>
      </c>
      <c r="G35" s="36"/>
      <c r="H35" s="36"/>
      <c r="I35" s="36"/>
      <c r="J35" s="36"/>
      <c r="K35" s="36"/>
    </row>
    <row r="36" spans="1:11" ht="25.5" x14ac:dyDescent="0.25">
      <c r="A36" s="63">
        <f t="shared" ref="A36:A40" si="2">A35+0.1</f>
        <v>4.1999999999999993</v>
      </c>
      <c r="B36" s="23" t="s">
        <v>133</v>
      </c>
      <c r="C36" s="37"/>
      <c r="D36" s="38"/>
      <c r="E36" s="58">
        <v>40.200000000000003</v>
      </c>
      <c r="F36" s="22" t="s">
        <v>27</v>
      </c>
      <c r="G36" s="36"/>
      <c r="H36" s="36"/>
      <c r="I36" s="36"/>
      <c r="J36" s="36"/>
      <c r="K36" s="36"/>
    </row>
    <row r="37" spans="1:11" ht="25.5" x14ac:dyDescent="0.25">
      <c r="A37" s="63">
        <f t="shared" si="2"/>
        <v>4.2999999999999989</v>
      </c>
      <c r="B37" s="23" t="s">
        <v>134</v>
      </c>
      <c r="C37" s="37"/>
      <c r="D37" s="38"/>
      <c r="E37" s="58">
        <v>21.96</v>
      </c>
      <c r="F37" s="22" t="s">
        <v>27</v>
      </c>
      <c r="G37" s="36"/>
      <c r="H37" s="36"/>
      <c r="I37" s="36"/>
      <c r="J37" s="36"/>
      <c r="K37" s="36"/>
    </row>
    <row r="38" spans="1:11" ht="25.5" x14ac:dyDescent="0.25">
      <c r="A38" s="63">
        <f t="shared" si="2"/>
        <v>4.3999999999999986</v>
      </c>
      <c r="B38" s="23" t="s">
        <v>135</v>
      </c>
      <c r="C38" s="37"/>
      <c r="D38" s="38"/>
      <c r="E38" s="58">
        <v>96.360000000000014</v>
      </c>
      <c r="F38" s="22" t="s">
        <v>27</v>
      </c>
      <c r="G38" s="36"/>
      <c r="H38" s="36"/>
      <c r="I38" s="36"/>
      <c r="J38" s="36"/>
      <c r="K38" s="36"/>
    </row>
    <row r="39" spans="1:11" ht="25.5" x14ac:dyDescent="0.25">
      <c r="A39" s="63">
        <f t="shared" si="2"/>
        <v>4.4999999999999982</v>
      </c>
      <c r="B39" s="23" t="s">
        <v>136</v>
      </c>
      <c r="C39" s="37"/>
      <c r="D39" s="38"/>
      <c r="E39" s="58">
        <v>3.24</v>
      </c>
      <c r="F39" s="22" t="s">
        <v>27</v>
      </c>
      <c r="G39" s="36"/>
      <c r="H39" s="36"/>
      <c r="I39" s="36"/>
      <c r="J39" s="36"/>
      <c r="K39" s="36"/>
    </row>
    <row r="40" spans="1:11" ht="25.5" x14ac:dyDescent="0.25">
      <c r="A40" s="63">
        <f t="shared" si="2"/>
        <v>4.5999999999999979</v>
      </c>
      <c r="B40" s="23" t="s">
        <v>258</v>
      </c>
      <c r="C40" s="37"/>
      <c r="D40" s="38"/>
      <c r="E40" s="59">
        <v>1</v>
      </c>
      <c r="F40" s="22" t="s">
        <v>0</v>
      </c>
      <c r="G40" s="36"/>
      <c r="H40" s="36"/>
      <c r="I40" s="36"/>
      <c r="J40" s="36"/>
      <c r="K40" s="36"/>
    </row>
    <row r="41" spans="1:11" x14ac:dyDescent="0.25">
      <c r="A41" s="21"/>
      <c r="B41" s="106" t="s">
        <v>18</v>
      </c>
      <c r="C41" s="106"/>
      <c r="D41" s="106"/>
      <c r="E41" s="106"/>
      <c r="F41" s="106"/>
      <c r="G41" s="106"/>
      <c r="H41" s="106"/>
      <c r="I41" s="106"/>
      <c r="J41" s="106"/>
      <c r="K41" s="27"/>
    </row>
    <row r="42" spans="1:11" ht="5.0999999999999996" customHeight="1" x14ac:dyDescent="0.25">
      <c r="A42" s="104"/>
      <c r="B42" s="104"/>
      <c r="C42" s="104"/>
      <c r="D42" s="104"/>
      <c r="E42" s="104"/>
      <c r="F42" s="104"/>
      <c r="G42" s="104"/>
      <c r="H42" s="104"/>
      <c r="I42" s="104"/>
      <c r="J42" s="104"/>
      <c r="K42" s="104"/>
    </row>
    <row r="43" spans="1:11" x14ac:dyDescent="0.25">
      <c r="A43" s="28">
        <v>5</v>
      </c>
      <c r="B43" s="87" t="s">
        <v>46</v>
      </c>
      <c r="C43" s="88"/>
      <c r="D43" s="88"/>
      <c r="E43" s="88"/>
      <c r="F43" s="88"/>
      <c r="G43" s="88"/>
      <c r="H43" s="88"/>
      <c r="I43" s="88"/>
      <c r="J43" s="88"/>
      <c r="K43" s="89"/>
    </row>
    <row r="44" spans="1:11" x14ac:dyDescent="0.25">
      <c r="A44" s="63">
        <f>A43+0.1</f>
        <v>5.0999999999999996</v>
      </c>
      <c r="B44" s="23" t="s">
        <v>130</v>
      </c>
      <c r="C44" s="37"/>
      <c r="D44" s="38"/>
      <c r="E44" s="58">
        <v>70.06</v>
      </c>
      <c r="F44" s="22" t="s">
        <v>27</v>
      </c>
      <c r="G44" s="34"/>
      <c r="H44" s="34"/>
      <c r="I44" s="34"/>
      <c r="J44" s="34"/>
      <c r="K44" s="34"/>
    </row>
    <row r="45" spans="1:11" x14ac:dyDescent="0.25">
      <c r="A45" s="63">
        <f>A44+0.1</f>
        <v>5.1999999999999993</v>
      </c>
      <c r="B45" s="23" t="s">
        <v>131</v>
      </c>
      <c r="C45" s="37"/>
      <c r="D45" s="38"/>
      <c r="E45" s="58">
        <v>248.66749999999999</v>
      </c>
      <c r="F45" s="22" t="s">
        <v>27</v>
      </c>
      <c r="G45" s="34"/>
      <c r="H45" s="34"/>
      <c r="I45" s="34"/>
      <c r="J45" s="34"/>
      <c r="K45" s="34"/>
    </row>
    <row r="46" spans="1:11" x14ac:dyDescent="0.25">
      <c r="A46" s="21"/>
      <c r="B46" s="106" t="s">
        <v>18</v>
      </c>
      <c r="C46" s="106"/>
      <c r="D46" s="106"/>
      <c r="E46" s="106"/>
      <c r="F46" s="106"/>
      <c r="G46" s="106"/>
      <c r="H46" s="106"/>
      <c r="I46" s="106"/>
      <c r="J46" s="106"/>
      <c r="K46" s="27"/>
    </row>
    <row r="47" spans="1:11" ht="4.5" customHeight="1" x14ac:dyDescent="0.25">
      <c r="A47" s="107"/>
      <c r="B47" s="108"/>
      <c r="C47" s="108"/>
      <c r="D47" s="108"/>
      <c r="E47" s="108"/>
      <c r="F47" s="108"/>
      <c r="G47" s="108"/>
      <c r="H47" s="108"/>
      <c r="I47" s="108"/>
      <c r="J47" s="108"/>
      <c r="K47" s="109"/>
    </row>
    <row r="48" spans="1:11" x14ac:dyDescent="0.25">
      <c r="A48" s="33">
        <v>6</v>
      </c>
      <c r="B48" s="87" t="s">
        <v>147</v>
      </c>
      <c r="C48" s="88"/>
      <c r="D48" s="88"/>
      <c r="E48" s="88"/>
      <c r="F48" s="88"/>
      <c r="G48" s="88"/>
      <c r="H48" s="88"/>
      <c r="I48" s="88"/>
      <c r="J48" s="88"/>
      <c r="K48" s="89"/>
    </row>
    <row r="49" spans="1:11" ht="25.5" x14ac:dyDescent="0.25">
      <c r="A49" s="63">
        <f>A48+0.1</f>
        <v>6.1</v>
      </c>
      <c r="B49" s="49" t="s">
        <v>50</v>
      </c>
      <c r="C49" s="37"/>
      <c r="D49" s="38"/>
      <c r="E49" s="58">
        <v>559.63</v>
      </c>
      <c r="F49" s="22" t="s">
        <v>27</v>
      </c>
      <c r="G49" s="32"/>
      <c r="H49" s="32"/>
      <c r="I49" s="32"/>
      <c r="J49" s="32"/>
      <c r="K49" s="32"/>
    </row>
    <row r="50" spans="1:11" ht="25.5" x14ac:dyDescent="0.25">
      <c r="A50" s="63">
        <f>A49+0.1</f>
        <v>6.1999999999999993</v>
      </c>
      <c r="B50" s="49" t="s">
        <v>51</v>
      </c>
      <c r="C50" s="37"/>
      <c r="D50" s="38"/>
      <c r="E50" s="58">
        <v>2028</v>
      </c>
      <c r="F50" s="22" t="s">
        <v>27</v>
      </c>
      <c r="G50" s="32"/>
      <c r="H50" s="32"/>
      <c r="I50" s="32"/>
      <c r="J50" s="32"/>
      <c r="K50" s="32"/>
    </row>
    <row r="51" spans="1:11" x14ac:dyDescent="0.25">
      <c r="A51" s="21"/>
      <c r="B51" s="84" t="s">
        <v>18</v>
      </c>
      <c r="C51" s="85"/>
      <c r="D51" s="85"/>
      <c r="E51" s="85"/>
      <c r="F51" s="85"/>
      <c r="G51" s="85"/>
      <c r="H51" s="85"/>
      <c r="I51" s="85"/>
      <c r="J51" s="86"/>
      <c r="K51" s="27"/>
    </row>
    <row r="52" spans="1:11" ht="4.5" customHeight="1" x14ac:dyDescent="0.25">
      <c r="A52" s="21"/>
      <c r="B52" s="40"/>
      <c r="C52" s="41"/>
      <c r="D52" s="41"/>
      <c r="E52" s="41"/>
      <c r="F52" s="41"/>
      <c r="G52" s="41"/>
      <c r="H52" s="41"/>
      <c r="I52" s="41"/>
      <c r="J52" s="41"/>
      <c r="K52" s="42"/>
    </row>
    <row r="53" spans="1:11" x14ac:dyDescent="0.25">
      <c r="A53" s="33">
        <v>7</v>
      </c>
      <c r="B53" s="87" t="s">
        <v>49</v>
      </c>
      <c r="C53" s="88"/>
      <c r="D53" s="88"/>
      <c r="E53" s="88"/>
      <c r="F53" s="88"/>
      <c r="G53" s="88"/>
      <c r="H53" s="88"/>
      <c r="I53" s="88"/>
      <c r="J53" s="88"/>
      <c r="K53" s="89"/>
    </row>
    <row r="54" spans="1:11" ht="38.25" x14ac:dyDescent="0.25">
      <c r="A54" s="63">
        <f>A53+0.1</f>
        <v>7.1</v>
      </c>
      <c r="B54" s="23" t="s">
        <v>148</v>
      </c>
      <c r="C54" s="45"/>
      <c r="D54" s="45"/>
      <c r="E54" s="61">
        <v>5</v>
      </c>
      <c r="F54" s="22" t="s">
        <v>40</v>
      </c>
      <c r="G54" s="50"/>
      <c r="H54" s="50"/>
      <c r="I54" s="50"/>
      <c r="J54" s="50"/>
      <c r="K54" s="50"/>
    </row>
    <row r="55" spans="1:11" ht="38.25" x14ac:dyDescent="0.25">
      <c r="A55" s="63">
        <f t="shared" ref="A55:A58" si="3">A54+0.1</f>
        <v>7.1999999999999993</v>
      </c>
      <c r="B55" s="23" t="s">
        <v>149</v>
      </c>
      <c r="C55" s="45"/>
      <c r="D55" s="45"/>
      <c r="E55" s="61">
        <v>5</v>
      </c>
      <c r="F55" s="22" t="s">
        <v>40</v>
      </c>
      <c r="G55" s="50"/>
      <c r="H55" s="50"/>
      <c r="I55" s="50"/>
      <c r="J55" s="50"/>
      <c r="K55" s="50"/>
    </row>
    <row r="56" spans="1:11" ht="25.5" x14ac:dyDescent="0.25">
      <c r="A56" s="63">
        <f t="shared" si="3"/>
        <v>7.2999999999999989</v>
      </c>
      <c r="B56" s="23" t="s">
        <v>255</v>
      </c>
      <c r="C56" s="45"/>
      <c r="D56" s="45"/>
      <c r="E56" s="61">
        <v>17</v>
      </c>
      <c r="F56" s="22" t="s">
        <v>40</v>
      </c>
      <c r="G56" s="50"/>
      <c r="H56" s="50"/>
      <c r="I56" s="50"/>
      <c r="J56" s="50"/>
      <c r="K56" s="50"/>
    </row>
    <row r="57" spans="1:11" ht="25.5" x14ac:dyDescent="0.25">
      <c r="A57" s="63">
        <f t="shared" si="3"/>
        <v>7.3999999999999986</v>
      </c>
      <c r="B57" s="23" t="s">
        <v>256</v>
      </c>
      <c r="C57" s="45"/>
      <c r="D57" s="45"/>
      <c r="E57" s="61">
        <v>2</v>
      </c>
      <c r="F57" s="22" t="s">
        <v>40</v>
      </c>
      <c r="G57" s="50"/>
      <c r="H57" s="50"/>
      <c r="I57" s="50"/>
      <c r="J57" s="50"/>
      <c r="K57" s="50"/>
    </row>
    <row r="58" spans="1:11" ht="25.5" x14ac:dyDescent="0.25">
      <c r="A58" s="63">
        <f t="shared" si="3"/>
        <v>7.4999999999999982</v>
      </c>
      <c r="B58" s="23" t="s">
        <v>259</v>
      </c>
      <c r="C58" s="45"/>
      <c r="D58" s="45"/>
      <c r="E58" s="61">
        <v>1</v>
      </c>
      <c r="F58" s="22" t="s">
        <v>0</v>
      </c>
      <c r="G58" s="50"/>
      <c r="H58" s="50"/>
      <c r="I58" s="50"/>
      <c r="J58" s="50"/>
      <c r="K58" s="50"/>
    </row>
    <row r="59" spans="1:11" x14ac:dyDescent="0.25">
      <c r="A59" s="21"/>
      <c r="B59" s="84" t="s">
        <v>18</v>
      </c>
      <c r="C59" s="85"/>
      <c r="D59" s="85"/>
      <c r="E59" s="85"/>
      <c r="F59" s="85"/>
      <c r="G59" s="85"/>
      <c r="H59" s="85"/>
      <c r="I59" s="85"/>
      <c r="J59" s="86"/>
      <c r="K59" s="27"/>
    </row>
    <row r="60" spans="1:11" ht="4.5" customHeight="1" x14ac:dyDescent="0.25">
      <c r="A60" s="21"/>
      <c r="B60" s="40"/>
      <c r="C60" s="41"/>
      <c r="D60" s="41"/>
      <c r="E60" s="41"/>
      <c r="F60" s="41"/>
      <c r="G60" s="41"/>
      <c r="H60" s="41"/>
      <c r="I60" s="41"/>
      <c r="J60" s="41"/>
      <c r="K60" s="42"/>
    </row>
    <row r="61" spans="1:11" x14ac:dyDescent="0.25">
      <c r="A61" s="33">
        <v>8</v>
      </c>
      <c r="B61" s="87" t="s">
        <v>150</v>
      </c>
      <c r="C61" s="88"/>
      <c r="D61" s="88"/>
      <c r="E61" s="88"/>
      <c r="F61" s="88"/>
      <c r="G61" s="88"/>
      <c r="H61" s="88"/>
      <c r="I61" s="88"/>
      <c r="J61" s="88"/>
      <c r="K61" s="89"/>
    </row>
    <row r="62" spans="1:11" ht="38.25" x14ac:dyDescent="0.25">
      <c r="A62" s="63">
        <f>A61+0.1</f>
        <v>8.1</v>
      </c>
      <c r="B62" s="23" t="s">
        <v>137</v>
      </c>
      <c r="C62" s="45"/>
      <c r="D62" s="45"/>
      <c r="E62" s="61">
        <v>1</v>
      </c>
      <c r="F62" s="22" t="s">
        <v>40</v>
      </c>
      <c r="G62" s="50"/>
      <c r="H62" s="50"/>
      <c r="I62" s="50"/>
      <c r="J62" s="50"/>
      <c r="K62" s="50"/>
    </row>
    <row r="63" spans="1:11" ht="63.75" x14ac:dyDescent="0.25">
      <c r="A63" s="63">
        <f t="shared" ref="A63:A70" si="4">A62+0.1</f>
        <v>8.1999999999999993</v>
      </c>
      <c r="B63" s="23" t="s">
        <v>151</v>
      </c>
      <c r="C63" s="45"/>
      <c r="D63" s="45"/>
      <c r="E63" s="61">
        <v>2</v>
      </c>
      <c r="F63" s="22" t="s">
        <v>40</v>
      </c>
      <c r="G63" s="50"/>
      <c r="H63" s="50"/>
      <c r="I63" s="50"/>
      <c r="J63" s="50"/>
      <c r="K63" s="50"/>
    </row>
    <row r="64" spans="1:11" ht="38.25" x14ac:dyDescent="0.25">
      <c r="A64" s="63">
        <f t="shared" si="4"/>
        <v>8.2999999999999989</v>
      </c>
      <c r="B64" s="23" t="s">
        <v>152</v>
      </c>
      <c r="C64" s="45"/>
      <c r="D64" s="45"/>
      <c r="E64" s="61">
        <v>12</v>
      </c>
      <c r="F64" s="22" t="s">
        <v>40</v>
      </c>
      <c r="G64" s="50"/>
      <c r="H64" s="50"/>
      <c r="I64" s="50"/>
      <c r="J64" s="50"/>
      <c r="K64" s="50"/>
    </row>
    <row r="65" spans="1:11" ht="38.25" x14ac:dyDescent="0.25">
      <c r="A65" s="63">
        <f t="shared" si="4"/>
        <v>8.3999999999999986</v>
      </c>
      <c r="B65" s="23" t="s">
        <v>138</v>
      </c>
      <c r="C65" s="45"/>
      <c r="D65" s="45"/>
      <c r="E65" s="61">
        <v>3</v>
      </c>
      <c r="F65" s="22" t="s">
        <v>40</v>
      </c>
      <c r="G65" s="50"/>
      <c r="H65" s="50"/>
      <c r="I65" s="50"/>
      <c r="J65" s="50"/>
      <c r="K65" s="50"/>
    </row>
    <row r="66" spans="1:11" ht="25.5" x14ac:dyDescent="0.25">
      <c r="A66" s="63">
        <f t="shared" si="4"/>
        <v>8.4999999999999982</v>
      </c>
      <c r="B66" s="23" t="s">
        <v>139</v>
      </c>
      <c r="C66" s="45"/>
      <c r="D66" s="45"/>
      <c r="E66" s="61">
        <v>1</v>
      </c>
      <c r="F66" s="22" t="s">
        <v>40</v>
      </c>
      <c r="G66" s="50"/>
      <c r="H66" s="50"/>
      <c r="I66" s="50"/>
      <c r="J66" s="50"/>
      <c r="K66" s="50"/>
    </row>
    <row r="67" spans="1:11" ht="38.25" x14ac:dyDescent="0.25">
      <c r="A67" s="63">
        <f t="shared" si="4"/>
        <v>8.5999999999999979</v>
      </c>
      <c r="B67" s="49" t="s">
        <v>140</v>
      </c>
      <c r="C67" s="45"/>
      <c r="D67" s="45"/>
      <c r="E67" s="61">
        <v>1</v>
      </c>
      <c r="F67" s="22" t="s">
        <v>40</v>
      </c>
      <c r="G67" s="50"/>
      <c r="H67" s="50"/>
      <c r="I67" s="50"/>
      <c r="J67" s="50"/>
      <c r="K67" s="50"/>
    </row>
    <row r="68" spans="1:11" ht="38.25" x14ac:dyDescent="0.25">
      <c r="A68" s="63">
        <f t="shared" si="4"/>
        <v>8.6999999999999975</v>
      </c>
      <c r="B68" s="49" t="s">
        <v>141</v>
      </c>
      <c r="C68" s="45"/>
      <c r="D68" s="45"/>
      <c r="E68" s="61">
        <v>1</v>
      </c>
      <c r="F68" s="22" t="s">
        <v>40</v>
      </c>
      <c r="G68" s="50"/>
      <c r="H68" s="50"/>
      <c r="I68" s="50"/>
      <c r="J68" s="50"/>
      <c r="K68" s="50"/>
    </row>
    <row r="69" spans="1:11" ht="25.5" x14ac:dyDescent="0.25">
      <c r="A69" s="63">
        <f t="shared" si="4"/>
        <v>8.7999999999999972</v>
      </c>
      <c r="B69" s="49" t="s">
        <v>142</v>
      </c>
      <c r="C69" s="45"/>
      <c r="D69" s="45"/>
      <c r="E69" s="61">
        <v>1</v>
      </c>
      <c r="F69" s="22" t="s">
        <v>40</v>
      </c>
      <c r="G69" s="50"/>
      <c r="H69" s="50"/>
      <c r="I69" s="50"/>
      <c r="J69" s="50"/>
      <c r="K69" s="50"/>
    </row>
    <row r="70" spans="1:11" ht="25.5" x14ac:dyDescent="0.25">
      <c r="A70" s="63">
        <f t="shared" si="4"/>
        <v>8.8999999999999968</v>
      </c>
      <c r="B70" s="49" t="s">
        <v>143</v>
      </c>
      <c r="C70" s="45"/>
      <c r="D70" s="45"/>
      <c r="E70" s="60">
        <v>8.92</v>
      </c>
      <c r="F70" s="22" t="s">
        <v>27</v>
      </c>
      <c r="G70" s="50"/>
      <c r="H70" s="50"/>
      <c r="I70" s="50"/>
      <c r="J70" s="50"/>
      <c r="K70" s="50"/>
    </row>
    <row r="71" spans="1:11" ht="51" x14ac:dyDescent="0.25">
      <c r="A71" s="64">
        <v>8.1</v>
      </c>
      <c r="B71" s="49" t="s">
        <v>153</v>
      </c>
      <c r="C71" s="45"/>
      <c r="D71" s="45"/>
      <c r="E71" s="61">
        <v>2</v>
      </c>
      <c r="F71" s="22" t="s">
        <v>40</v>
      </c>
      <c r="G71" s="50"/>
      <c r="H71" s="50"/>
      <c r="I71" s="50"/>
      <c r="J71" s="50"/>
      <c r="K71" s="50"/>
    </row>
    <row r="72" spans="1:11" ht="51" x14ac:dyDescent="0.25">
      <c r="A72" s="64">
        <v>8.11</v>
      </c>
      <c r="B72" s="49" t="s">
        <v>154</v>
      </c>
      <c r="C72" s="45"/>
      <c r="D72" s="45"/>
      <c r="E72" s="61">
        <v>2</v>
      </c>
      <c r="F72" s="22" t="s">
        <v>40</v>
      </c>
      <c r="G72" s="50"/>
      <c r="H72" s="50"/>
      <c r="I72" s="50"/>
      <c r="J72" s="50"/>
      <c r="K72" s="50"/>
    </row>
    <row r="73" spans="1:11" ht="25.5" x14ac:dyDescent="0.25">
      <c r="A73" s="64">
        <v>8.1199999999999992</v>
      </c>
      <c r="B73" s="49" t="s">
        <v>144</v>
      </c>
      <c r="C73" s="45"/>
      <c r="D73" s="45"/>
      <c r="E73" s="61">
        <v>4</v>
      </c>
      <c r="F73" s="22" t="s">
        <v>40</v>
      </c>
      <c r="G73" s="50"/>
      <c r="H73" s="50"/>
      <c r="I73" s="50"/>
      <c r="J73" s="50"/>
      <c r="K73" s="50"/>
    </row>
    <row r="74" spans="1:11" x14ac:dyDescent="0.25">
      <c r="A74" s="21"/>
      <c r="B74" s="84" t="s">
        <v>18</v>
      </c>
      <c r="C74" s="85"/>
      <c r="D74" s="85"/>
      <c r="E74" s="85"/>
      <c r="F74" s="85"/>
      <c r="G74" s="85"/>
      <c r="H74" s="85"/>
      <c r="I74" s="85"/>
      <c r="J74" s="86"/>
      <c r="K74" s="27"/>
    </row>
    <row r="75" spans="1:11" x14ac:dyDescent="0.25">
      <c r="A75" s="33">
        <v>9</v>
      </c>
      <c r="B75" s="87" t="s">
        <v>48</v>
      </c>
      <c r="C75" s="88"/>
      <c r="D75" s="88"/>
      <c r="E75" s="88"/>
      <c r="F75" s="88"/>
      <c r="G75" s="88"/>
      <c r="H75" s="88"/>
      <c r="I75" s="88"/>
      <c r="J75" s="88"/>
      <c r="K75" s="89"/>
    </row>
    <row r="76" spans="1:11" x14ac:dyDescent="0.25">
      <c r="A76" s="62">
        <v>9.1</v>
      </c>
      <c r="B76" s="47" t="s">
        <v>38</v>
      </c>
      <c r="C76" s="37"/>
      <c r="D76" s="38"/>
      <c r="E76" s="59">
        <v>1</v>
      </c>
      <c r="F76" s="22" t="s">
        <v>0</v>
      </c>
      <c r="G76" s="32"/>
      <c r="H76" s="32"/>
      <c r="I76" s="32"/>
      <c r="J76" s="32"/>
      <c r="K76" s="32"/>
    </row>
    <row r="77" spans="1:11" ht="25.5" x14ac:dyDescent="0.25">
      <c r="A77" s="46" t="s">
        <v>155</v>
      </c>
      <c r="B77" s="23" t="s">
        <v>260</v>
      </c>
      <c r="C77" s="61">
        <v>64</v>
      </c>
      <c r="D77" s="44" t="s">
        <v>40</v>
      </c>
      <c r="E77" s="66"/>
      <c r="F77" s="67"/>
      <c r="G77" s="67"/>
      <c r="H77" s="67"/>
      <c r="I77" s="67"/>
      <c r="J77" s="67"/>
      <c r="K77" s="68"/>
    </row>
    <row r="78" spans="1:11" x14ac:dyDescent="0.25">
      <c r="A78" s="46" t="s">
        <v>156</v>
      </c>
      <c r="B78" s="23" t="s">
        <v>261</v>
      </c>
      <c r="C78" s="61">
        <v>179</v>
      </c>
      <c r="D78" s="44" t="s">
        <v>40</v>
      </c>
      <c r="E78" s="69"/>
      <c r="F78" s="70"/>
      <c r="G78" s="70"/>
      <c r="H78" s="70"/>
      <c r="I78" s="70"/>
      <c r="J78" s="70"/>
      <c r="K78" s="71"/>
    </row>
    <row r="79" spans="1:11" x14ac:dyDescent="0.25">
      <c r="A79" s="46" t="s">
        <v>157</v>
      </c>
      <c r="B79" s="23" t="s">
        <v>52</v>
      </c>
      <c r="C79" s="61">
        <v>37</v>
      </c>
      <c r="D79" s="44" t="s">
        <v>40</v>
      </c>
      <c r="E79" s="69"/>
      <c r="F79" s="70"/>
      <c r="G79" s="70"/>
      <c r="H79" s="70"/>
      <c r="I79" s="70"/>
      <c r="J79" s="70"/>
      <c r="K79" s="71"/>
    </row>
    <row r="80" spans="1:11" ht="25.5" x14ac:dyDescent="0.25">
      <c r="A80" s="46" t="s">
        <v>158</v>
      </c>
      <c r="B80" s="23" t="s">
        <v>71</v>
      </c>
      <c r="C80" s="61">
        <v>11</v>
      </c>
      <c r="D80" s="44" t="s">
        <v>40</v>
      </c>
      <c r="E80" s="69"/>
      <c r="F80" s="70"/>
      <c r="G80" s="70"/>
      <c r="H80" s="70"/>
      <c r="I80" s="70"/>
      <c r="J80" s="70"/>
      <c r="K80" s="71"/>
    </row>
    <row r="81" spans="1:11" x14ac:dyDescent="0.25">
      <c r="A81" s="46" t="s">
        <v>159</v>
      </c>
      <c r="B81" s="23" t="s">
        <v>53</v>
      </c>
      <c r="C81" s="61">
        <v>14</v>
      </c>
      <c r="D81" s="44" t="s">
        <v>40</v>
      </c>
      <c r="E81" s="69"/>
      <c r="F81" s="70"/>
      <c r="G81" s="70"/>
      <c r="H81" s="70"/>
      <c r="I81" s="70"/>
      <c r="J81" s="70"/>
      <c r="K81" s="71"/>
    </row>
    <row r="82" spans="1:11" x14ac:dyDescent="0.25">
      <c r="A82" s="46" t="s">
        <v>160</v>
      </c>
      <c r="B82" s="23" t="s">
        <v>54</v>
      </c>
      <c r="C82" s="61">
        <v>19</v>
      </c>
      <c r="D82" s="44" t="s">
        <v>40</v>
      </c>
      <c r="E82" s="69"/>
      <c r="F82" s="70"/>
      <c r="G82" s="70"/>
      <c r="H82" s="70"/>
      <c r="I82" s="70"/>
      <c r="J82" s="70"/>
      <c r="K82" s="71"/>
    </row>
    <row r="83" spans="1:11" x14ac:dyDescent="0.25">
      <c r="A83" s="46" t="s">
        <v>161</v>
      </c>
      <c r="B83" s="23" t="s">
        <v>55</v>
      </c>
      <c r="C83" s="61">
        <v>1</v>
      </c>
      <c r="D83" s="44" t="s">
        <v>40</v>
      </c>
      <c r="E83" s="69"/>
      <c r="F83" s="70"/>
      <c r="G83" s="70"/>
      <c r="H83" s="70"/>
      <c r="I83" s="70"/>
      <c r="J83" s="70"/>
      <c r="K83" s="71"/>
    </row>
    <row r="84" spans="1:11" x14ac:dyDescent="0.25">
      <c r="A84" s="46" t="s">
        <v>162</v>
      </c>
      <c r="B84" s="23" t="s">
        <v>72</v>
      </c>
      <c r="C84" s="61">
        <v>2</v>
      </c>
      <c r="D84" s="44" t="s">
        <v>41</v>
      </c>
      <c r="E84" s="69"/>
      <c r="F84" s="70"/>
      <c r="G84" s="70"/>
      <c r="H84" s="70"/>
      <c r="I84" s="70"/>
      <c r="J84" s="70"/>
      <c r="K84" s="71"/>
    </row>
    <row r="85" spans="1:11" x14ac:dyDescent="0.25">
      <c r="A85" s="46" t="s">
        <v>163</v>
      </c>
      <c r="B85" s="23" t="s">
        <v>73</v>
      </c>
      <c r="C85" s="61">
        <v>4</v>
      </c>
      <c r="D85" s="44" t="s">
        <v>41</v>
      </c>
      <c r="E85" s="69"/>
      <c r="F85" s="70"/>
      <c r="G85" s="70"/>
      <c r="H85" s="70"/>
      <c r="I85" s="70"/>
      <c r="J85" s="70"/>
      <c r="K85" s="71"/>
    </row>
    <row r="86" spans="1:11" x14ac:dyDescent="0.25">
      <c r="A86" s="46" t="s">
        <v>164</v>
      </c>
      <c r="B86" s="23" t="s">
        <v>56</v>
      </c>
      <c r="C86" s="61">
        <v>192</v>
      </c>
      <c r="D86" s="44" t="s">
        <v>41</v>
      </c>
      <c r="E86" s="69"/>
      <c r="F86" s="70"/>
      <c r="G86" s="70"/>
      <c r="H86" s="70"/>
      <c r="I86" s="70"/>
      <c r="J86" s="70"/>
      <c r="K86" s="71"/>
    </row>
    <row r="87" spans="1:11" x14ac:dyDescent="0.25">
      <c r="A87" s="46" t="s">
        <v>165</v>
      </c>
      <c r="B87" s="23" t="s">
        <v>57</v>
      </c>
      <c r="C87" s="61">
        <v>4</v>
      </c>
      <c r="D87" s="44" t="s">
        <v>61</v>
      </c>
      <c r="E87" s="69"/>
      <c r="F87" s="70"/>
      <c r="G87" s="70"/>
      <c r="H87" s="70"/>
      <c r="I87" s="70"/>
      <c r="J87" s="70"/>
      <c r="K87" s="71"/>
    </row>
    <row r="88" spans="1:11" x14ac:dyDescent="0.25">
      <c r="A88" s="46" t="s">
        <v>166</v>
      </c>
      <c r="B88" s="23" t="s">
        <v>58</v>
      </c>
      <c r="C88" s="61">
        <v>20</v>
      </c>
      <c r="D88" s="44" t="s">
        <v>43</v>
      </c>
      <c r="E88" s="69"/>
      <c r="F88" s="70"/>
      <c r="G88" s="70"/>
      <c r="H88" s="70"/>
      <c r="I88" s="70"/>
      <c r="J88" s="70"/>
      <c r="K88" s="71"/>
    </row>
    <row r="89" spans="1:11" x14ac:dyDescent="0.25">
      <c r="A89" s="46" t="s">
        <v>167</v>
      </c>
      <c r="B89" s="23" t="s">
        <v>59</v>
      </c>
      <c r="C89" s="61">
        <v>40</v>
      </c>
      <c r="D89" s="44" t="s">
        <v>40</v>
      </c>
      <c r="E89" s="69"/>
      <c r="F89" s="70"/>
      <c r="G89" s="70"/>
      <c r="H89" s="70"/>
      <c r="I89" s="70"/>
      <c r="J89" s="70"/>
      <c r="K89" s="71"/>
    </row>
    <row r="90" spans="1:11" x14ac:dyDescent="0.25">
      <c r="A90" s="46" t="s">
        <v>168</v>
      </c>
      <c r="B90" s="23" t="s">
        <v>60</v>
      </c>
      <c r="C90" s="61">
        <v>300</v>
      </c>
      <c r="D90" s="44" t="s">
        <v>40</v>
      </c>
      <c r="E90" s="81"/>
      <c r="F90" s="82"/>
      <c r="G90" s="82"/>
      <c r="H90" s="82"/>
      <c r="I90" s="82"/>
      <c r="J90" s="82"/>
      <c r="K90" s="83"/>
    </row>
    <row r="91" spans="1:11" x14ac:dyDescent="0.25">
      <c r="A91" s="62">
        <v>9.1999999999999993</v>
      </c>
      <c r="B91" s="47" t="s">
        <v>39</v>
      </c>
      <c r="C91" s="37"/>
      <c r="D91" s="38"/>
      <c r="E91" s="59">
        <v>1</v>
      </c>
      <c r="F91" s="22" t="s">
        <v>0</v>
      </c>
      <c r="G91" s="32"/>
      <c r="H91" s="32"/>
      <c r="I91" s="32"/>
      <c r="J91" s="32"/>
      <c r="K91" s="32"/>
    </row>
    <row r="92" spans="1:11" x14ac:dyDescent="0.25">
      <c r="A92" s="46" t="s">
        <v>169</v>
      </c>
      <c r="B92" s="23" t="s">
        <v>42</v>
      </c>
      <c r="C92" s="61">
        <v>63</v>
      </c>
      <c r="D92" s="48" t="s">
        <v>40</v>
      </c>
      <c r="E92" s="66"/>
      <c r="F92" s="67"/>
      <c r="G92" s="67"/>
      <c r="H92" s="67"/>
      <c r="I92" s="67"/>
      <c r="J92" s="67"/>
      <c r="K92" s="68"/>
    </row>
    <row r="93" spans="1:11" x14ac:dyDescent="0.25">
      <c r="A93" s="46" t="s">
        <v>170</v>
      </c>
      <c r="B93" s="23" t="s">
        <v>56</v>
      </c>
      <c r="C93" s="61">
        <v>154</v>
      </c>
      <c r="D93" s="48" t="s">
        <v>41</v>
      </c>
      <c r="E93" s="69"/>
      <c r="F93" s="70"/>
      <c r="G93" s="70"/>
      <c r="H93" s="70"/>
      <c r="I93" s="70"/>
      <c r="J93" s="70"/>
      <c r="K93" s="71"/>
    </row>
    <row r="94" spans="1:11" x14ac:dyDescent="0.25">
      <c r="A94" s="46" t="s">
        <v>171</v>
      </c>
      <c r="B94" s="23" t="s">
        <v>58</v>
      </c>
      <c r="C94" s="61">
        <v>10</v>
      </c>
      <c r="D94" s="48" t="s">
        <v>43</v>
      </c>
      <c r="E94" s="69"/>
      <c r="F94" s="70"/>
      <c r="G94" s="70"/>
      <c r="H94" s="70"/>
      <c r="I94" s="70"/>
      <c r="J94" s="70"/>
      <c r="K94" s="71"/>
    </row>
    <row r="95" spans="1:11" x14ac:dyDescent="0.25">
      <c r="A95" s="46" t="s">
        <v>172</v>
      </c>
      <c r="B95" s="23" t="s">
        <v>59</v>
      </c>
      <c r="C95" s="61">
        <v>70</v>
      </c>
      <c r="D95" s="48" t="s">
        <v>40</v>
      </c>
      <c r="E95" s="69"/>
      <c r="F95" s="70"/>
      <c r="G95" s="70"/>
      <c r="H95" s="70"/>
      <c r="I95" s="70"/>
      <c r="J95" s="70"/>
      <c r="K95" s="71"/>
    </row>
    <row r="96" spans="1:11" x14ac:dyDescent="0.25">
      <c r="A96" s="46" t="s">
        <v>173</v>
      </c>
      <c r="B96" s="23" t="s">
        <v>175</v>
      </c>
      <c r="C96" s="61">
        <v>1</v>
      </c>
      <c r="D96" s="48" t="s">
        <v>41</v>
      </c>
      <c r="E96" s="69"/>
      <c r="F96" s="70"/>
      <c r="G96" s="70"/>
      <c r="H96" s="70"/>
      <c r="I96" s="70"/>
      <c r="J96" s="70"/>
      <c r="K96" s="71"/>
    </row>
    <row r="97" spans="1:11" x14ac:dyDescent="0.25">
      <c r="A97" s="46" t="s">
        <v>174</v>
      </c>
      <c r="B97" s="23" t="s">
        <v>176</v>
      </c>
      <c r="C97" s="61">
        <v>2</v>
      </c>
      <c r="D97" s="48" t="s">
        <v>40</v>
      </c>
      <c r="E97" s="55"/>
      <c r="F97" s="56"/>
      <c r="G97" s="56"/>
      <c r="H97" s="56"/>
      <c r="I97" s="56"/>
      <c r="J97" s="56"/>
      <c r="K97" s="57"/>
    </row>
    <row r="98" spans="1:11" x14ac:dyDescent="0.25">
      <c r="A98" s="62">
        <v>9.3000000000000007</v>
      </c>
      <c r="B98" s="47" t="s">
        <v>62</v>
      </c>
      <c r="C98" s="37"/>
      <c r="D98" s="38"/>
      <c r="E98" s="59">
        <v>1</v>
      </c>
      <c r="F98" s="22" t="s">
        <v>0</v>
      </c>
      <c r="G98" s="32"/>
      <c r="H98" s="32"/>
      <c r="I98" s="32"/>
      <c r="J98" s="32"/>
      <c r="K98" s="32"/>
    </row>
    <row r="99" spans="1:11" ht="25.5" customHeight="1" x14ac:dyDescent="0.25">
      <c r="A99" s="46" t="s">
        <v>177</v>
      </c>
      <c r="B99" s="23" t="s">
        <v>63</v>
      </c>
      <c r="C99" s="61">
        <v>5</v>
      </c>
      <c r="D99" s="52" t="s">
        <v>40</v>
      </c>
      <c r="E99" s="66"/>
      <c r="F99" s="67"/>
      <c r="G99" s="67"/>
      <c r="H99" s="67"/>
      <c r="I99" s="67"/>
      <c r="J99" s="67"/>
      <c r="K99" s="68"/>
    </row>
    <row r="100" spans="1:11" x14ac:dyDescent="0.25">
      <c r="A100" s="46" t="s">
        <v>178</v>
      </c>
      <c r="B100" s="23" t="s">
        <v>64</v>
      </c>
      <c r="C100" s="61">
        <v>19</v>
      </c>
      <c r="D100" s="52" t="s">
        <v>40</v>
      </c>
      <c r="E100" s="69"/>
      <c r="F100" s="70"/>
      <c r="G100" s="70"/>
      <c r="H100" s="70"/>
      <c r="I100" s="70"/>
      <c r="J100" s="70"/>
      <c r="K100" s="71"/>
    </row>
    <row r="101" spans="1:11" x14ac:dyDescent="0.25">
      <c r="A101" s="46" t="s">
        <v>179</v>
      </c>
      <c r="B101" s="23" t="s">
        <v>65</v>
      </c>
      <c r="C101" s="61">
        <v>24</v>
      </c>
      <c r="D101" s="52" t="s">
        <v>41</v>
      </c>
      <c r="E101" s="69"/>
      <c r="F101" s="70"/>
      <c r="G101" s="70"/>
      <c r="H101" s="70"/>
      <c r="I101" s="70"/>
      <c r="J101" s="70"/>
      <c r="K101" s="71"/>
    </row>
    <row r="102" spans="1:11" x14ac:dyDescent="0.25">
      <c r="A102" s="46" t="s">
        <v>180</v>
      </c>
      <c r="B102" s="23" t="s">
        <v>66</v>
      </c>
      <c r="C102" s="61">
        <v>31</v>
      </c>
      <c r="D102" s="52" t="s">
        <v>41</v>
      </c>
      <c r="E102" s="69"/>
      <c r="F102" s="70"/>
      <c r="G102" s="70"/>
      <c r="H102" s="70"/>
      <c r="I102" s="70"/>
      <c r="J102" s="70"/>
      <c r="K102" s="71"/>
    </row>
    <row r="103" spans="1:11" x14ac:dyDescent="0.25">
      <c r="A103" s="46" t="s">
        <v>181</v>
      </c>
      <c r="B103" s="23" t="s">
        <v>56</v>
      </c>
      <c r="C103" s="61">
        <v>26</v>
      </c>
      <c r="D103" s="52" t="s">
        <v>41</v>
      </c>
      <c r="E103" s="69"/>
      <c r="F103" s="70"/>
      <c r="G103" s="70"/>
      <c r="H103" s="70"/>
      <c r="I103" s="70"/>
      <c r="J103" s="70"/>
      <c r="K103" s="71"/>
    </row>
    <row r="104" spans="1:11" x14ac:dyDescent="0.25">
      <c r="A104" s="46" t="s">
        <v>182</v>
      </c>
      <c r="B104" s="23" t="s">
        <v>67</v>
      </c>
      <c r="C104" s="61">
        <v>2</v>
      </c>
      <c r="D104" s="52" t="s">
        <v>43</v>
      </c>
      <c r="E104" s="69"/>
      <c r="F104" s="70"/>
      <c r="G104" s="70"/>
      <c r="H104" s="70"/>
      <c r="I104" s="70"/>
      <c r="J104" s="70"/>
      <c r="K104" s="71"/>
    </row>
    <row r="105" spans="1:11" x14ac:dyDescent="0.25">
      <c r="A105" s="46" t="s">
        <v>183</v>
      </c>
      <c r="B105" s="23" t="s">
        <v>68</v>
      </c>
      <c r="C105" s="61">
        <v>1</v>
      </c>
      <c r="D105" s="52" t="s">
        <v>43</v>
      </c>
      <c r="E105" s="69"/>
      <c r="F105" s="70"/>
      <c r="G105" s="70"/>
      <c r="H105" s="70"/>
      <c r="I105" s="70"/>
      <c r="J105" s="70"/>
      <c r="K105" s="71"/>
    </row>
    <row r="106" spans="1:11" x14ac:dyDescent="0.25">
      <c r="A106" s="46" t="s">
        <v>184</v>
      </c>
      <c r="B106" s="23" t="s">
        <v>69</v>
      </c>
      <c r="C106" s="61">
        <v>20</v>
      </c>
      <c r="D106" s="52" t="s">
        <v>40</v>
      </c>
      <c r="E106" s="69"/>
      <c r="F106" s="70"/>
      <c r="G106" s="70"/>
      <c r="H106" s="70"/>
      <c r="I106" s="70"/>
      <c r="J106" s="70"/>
      <c r="K106" s="71"/>
    </row>
    <row r="107" spans="1:11" x14ac:dyDescent="0.25">
      <c r="A107" s="46" t="s">
        <v>185</v>
      </c>
      <c r="B107" s="23" t="s">
        <v>59</v>
      </c>
      <c r="C107" s="61">
        <v>30</v>
      </c>
      <c r="D107" s="52" t="s">
        <v>40</v>
      </c>
      <c r="E107" s="69"/>
      <c r="F107" s="70"/>
      <c r="G107" s="70"/>
      <c r="H107" s="70"/>
      <c r="I107" s="70"/>
      <c r="J107" s="70"/>
      <c r="K107" s="71"/>
    </row>
    <row r="108" spans="1:11" x14ac:dyDescent="0.25">
      <c r="A108" s="46"/>
      <c r="B108" s="84" t="s">
        <v>18</v>
      </c>
      <c r="C108" s="85"/>
      <c r="D108" s="85"/>
      <c r="E108" s="85"/>
      <c r="F108" s="85"/>
      <c r="G108" s="85"/>
      <c r="H108" s="85"/>
      <c r="I108" s="85"/>
      <c r="J108" s="86"/>
      <c r="K108" s="27"/>
    </row>
    <row r="109" spans="1:11" ht="4.5" customHeight="1" x14ac:dyDescent="0.25">
      <c r="A109" s="21"/>
      <c r="B109" s="40"/>
      <c r="C109" s="41"/>
      <c r="D109" s="41"/>
      <c r="E109" s="41"/>
      <c r="F109" s="41"/>
      <c r="G109" s="41"/>
      <c r="H109" s="41"/>
      <c r="I109" s="41"/>
      <c r="J109" s="41"/>
      <c r="K109" s="42"/>
    </row>
    <row r="110" spans="1:11" x14ac:dyDescent="0.25">
      <c r="A110" s="33">
        <v>10</v>
      </c>
      <c r="B110" s="87" t="s">
        <v>47</v>
      </c>
      <c r="C110" s="88"/>
      <c r="D110" s="88"/>
      <c r="E110" s="88"/>
      <c r="F110" s="88"/>
      <c r="G110" s="88"/>
      <c r="H110" s="88"/>
      <c r="I110" s="88"/>
      <c r="J110" s="88"/>
      <c r="K110" s="89"/>
    </row>
    <row r="111" spans="1:11" x14ac:dyDescent="0.25">
      <c r="A111" s="62">
        <v>10.1</v>
      </c>
      <c r="B111" s="47" t="s">
        <v>74</v>
      </c>
      <c r="C111" s="37"/>
      <c r="D111" s="38"/>
      <c r="E111" s="59">
        <v>1</v>
      </c>
      <c r="F111" s="22" t="s">
        <v>0</v>
      </c>
      <c r="G111" s="32"/>
      <c r="H111" s="32"/>
      <c r="I111" s="32"/>
      <c r="J111" s="32"/>
      <c r="K111" s="32"/>
    </row>
    <row r="112" spans="1:11" x14ac:dyDescent="0.25">
      <c r="A112" s="46" t="s">
        <v>186</v>
      </c>
      <c r="B112" s="23" t="s">
        <v>75</v>
      </c>
      <c r="C112" s="60">
        <v>41</v>
      </c>
      <c r="D112" s="52" t="s">
        <v>83</v>
      </c>
      <c r="E112" s="66"/>
      <c r="F112" s="67"/>
      <c r="G112" s="67"/>
      <c r="H112" s="67"/>
      <c r="I112" s="67"/>
      <c r="J112" s="67"/>
      <c r="K112" s="68"/>
    </row>
    <row r="113" spans="1:11" x14ac:dyDescent="0.25">
      <c r="A113" s="46" t="s">
        <v>187</v>
      </c>
      <c r="B113" s="23" t="s">
        <v>76</v>
      </c>
      <c r="C113" s="60">
        <v>10</v>
      </c>
      <c r="D113" s="52" t="s">
        <v>83</v>
      </c>
      <c r="E113" s="69"/>
      <c r="F113" s="70"/>
      <c r="G113" s="70"/>
      <c r="H113" s="70"/>
      <c r="I113" s="70"/>
      <c r="J113" s="70"/>
      <c r="K113" s="71"/>
    </row>
    <row r="114" spans="1:11" x14ac:dyDescent="0.25">
      <c r="A114" s="46" t="s">
        <v>188</v>
      </c>
      <c r="B114" s="23" t="s">
        <v>77</v>
      </c>
      <c r="C114" s="60">
        <v>21</v>
      </c>
      <c r="D114" s="52" t="s">
        <v>83</v>
      </c>
      <c r="E114" s="69"/>
      <c r="F114" s="70"/>
      <c r="G114" s="70"/>
      <c r="H114" s="70"/>
      <c r="I114" s="70"/>
      <c r="J114" s="70"/>
      <c r="K114" s="71"/>
    </row>
    <row r="115" spans="1:11" x14ac:dyDescent="0.25">
      <c r="A115" s="46" t="s">
        <v>189</v>
      </c>
      <c r="B115" s="23" t="s">
        <v>78</v>
      </c>
      <c r="C115" s="61">
        <v>5</v>
      </c>
      <c r="D115" s="52" t="s">
        <v>41</v>
      </c>
      <c r="E115" s="69"/>
      <c r="F115" s="70"/>
      <c r="G115" s="70"/>
      <c r="H115" s="70"/>
      <c r="I115" s="70"/>
      <c r="J115" s="70"/>
      <c r="K115" s="71"/>
    </row>
    <row r="116" spans="1:11" x14ac:dyDescent="0.25">
      <c r="A116" s="46" t="s">
        <v>190</v>
      </c>
      <c r="B116" s="23" t="s">
        <v>79</v>
      </c>
      <c r="C116" s="61">
        <v>4</v>
      </c>
      <c r="D116" s="52" t="s">
        <v>41</v>
      </c>
      <c r="E116" s="69"/>
      <c r="F116" s="70"/>
      <c r="G116" s="70"/>
      <c r="H116" s="70"/>
      <c r="I116" s="70"/>
      <c r="J116" s="70"/>
      <c r="K116" s="71"/>
    </row>
    <row r="117" spans="1:11" x14ac:dyDescent="0.25">
      <c r="A117" s="46" t="s">
        <v>191</v>
      </c>
      <c r="B117" s="23" t="s">
        <v>80</v>
      </c>
      <c r="C117" s="61">
        <v>2</v>
      </c>
      <c r="D117" s="52" t="s">
        <v>41</v>
      </c>
      <c r="E117" s="69"/>
      <c r="F117" s="70"/>
      <c r="G117" s="70"/>
      <c r="H117" s="70"/>
      <c r="I117" s="70"/>
      <c r="J117" s="70"/>
      <c r="K117" s="71"/>
    </row>
    <row r="118" spans="1:11" x14ac:dyDescent="0.25">
      <c r="A118" s="46" t="s">
        <v>192</v>
      </c>
      <c r="B118" s="23" t="s">
        <v>81</v>
      </c>
      <c r="C118" s="61">
        <v>9</v>
      </c>
      <c r="D118" s="52" t="s">
        <v>40</v>
      </c>
      <c r="E118" s="69"/>
      <c r="F118" s="70"/>
      <c r="G118" s="70"/>
      <c r="H118" s="70"/>
      <c r="I118" s="70"/>
      <c r="J118" s="70"/>
      <c r="K118" s="71"/>
    </row>
    <row r="119" spans="1:11" x14ac:dyDescent="0.25">
      <c r="A119" s="46" t="s">
        <v>193</v>
      </c>
      <c r="B119" s="23" t="s">
        <v>267</v>
      </c>
      <c r="C119" s="61">
        <v>2</v>
      </c>
      <c r="D119" s="52" t="s">
        <v>41</v>
      </c>
      <c r="E119" s="69"/>
      <c r="F119" s="70"/>
      <c r="G119" s="70"/>
      <c r="H119" s="70"/>
      <c r="I119" s="70"/>
      <c r="J119" s="70"/>
      <c r="K119" s="71"/>
    </row>
    <row r="120" spans="1:11" x14ac:dyDescent="0.25">
      <c r="A120" s="46" t="s">
        <v>265</v>
      </c>
      <c r="B120" s="23" t="s">
        <v>268</v>
      </c>
      <c r="C120" s="61">
        <v>16</v>
      </c>
      <c r="D120" s="52" t="s">
        <v>41</v>
      </c>
      <c r="E120" s="55"/>
      <c r="F120" s="56"/>
      <c r="G120" s="56"/>
      <c r="H120" s="56"/>
      <c r="I120" s="56"/>
      <c r="J120" s="56"/>
      <c r="K120" s="57"/>
    </row>
    <row r="121" spans="1:11" x14ac:dyDescent="0.25">
      <c r="A121" s="46" t="s">
        <v>266</v>
      </c>
      <c r="B121" s="23" t="s">
        <v>82</v>
      </c>
      <c r="C121" s="61">
        <v>1</v>
      </c>
      <c r="D121" s="52" t="s">
        <v>0</v>
      </c>
      <c r="E121" s="55"/>
      <c r="F121" s="56"/>
      <c r="G121" s="56"/>
      <c r="H121" s="56"/>
      <c r="I121" s="56"/>
      <c r="J121" s="56"/>
      <c r="K121" s="57"/>
    </row>
    <row r="122" spans="1:11" x14ac:dyDescent="0.25">
      <c r="A122" s="62">
        <v>10.199999999999999</v>
      </c>
      <c r="B122" s="47" t="s">
        <v>84</v>
      </c>
      <c r="C122" s="37"/>
      <c r="D122" s="38"/>
      <c r="E122" s="59">
        <v>1</v>
      </c>
      <c r="F122" s="22" t="s">
        <v>0</v>
      </c>
      <c r="G122" s="32"/>
      <c r="H122" s="32"/>
      <c r="I122" s="32"/>
      <c r="J122" s="32"/>
      <c r="K122" s="32"/>
    </row>
    <row r="123" spans="1:11" x14ac:dyDescent="0.25">
      <c r="A123" s="46" t="s">
        <v>194</v>
      </c>
      <c r="B123" s="23" t="s">
        <v>77</v>
      </c>
      <c r="C123" s="60">
        <v>56</v>
      </c>
      <c r="D123" s="52" t="s">
        <v>83</v>
      </c>
      <c r="E123" s="66"/>
      <c r="F123" s="67"/>
      <c r="G123" s="67"/>
      <c r="H123" s="67"/>
      <c r="I123" s="67"/>
      <c r="J123" s="67"/>
      <c r="K123" s="68"/>
    </row>
    <row r="124" spans="1:11" x14ac:dyDescent="0.25">
      <c r="A124" s="46" t="s">
        <v>195</v>
      </c>
      <c r="B124" s="23" t="s">
        <v>82</v>
      </c>
      <c r="C124" s="61">
        <v>1</v>
      </c>
      <c r="D124" s="52" t="s">
        <v>0</v>
      </c>
      <c r="E124" s="69"/>
      <c r="F124" s="70"/>
      <c r="G124" s="70"/>
      <c r="H124" s="70"/>
      <c r="I124" s="70"/>
      <c r="J124" s="70"/>
      <c r="K124" s="71"/>
    </row>
    <row r="125" spans="1:11" x14ac:dyDescent="0.25">
      <c r="A125" s="62">
        <v>10.3</v>
      </c>
      <c r="B125" s="47" t="s">
        <v>85</v>
      </c>
      <c r="C125" s="37"/>
      <c r="D125" s="38"/>
      <c r="E125" s="59">
        <v>1</v>
      </c>
      <c r="F125" s="22" t="s">
        <v>0</v>
      </c>
      <c r="G125" s="32"/>
      <c r="H125" s="32"/>
      <c r="I125" s="32"/>
      <c r="J125" s="32"/>
      <c r="K125" s="32"/>
    </row>
    <row r="126" spans="1:11" x14ac:dyDescent="0.25">
      <c r="A126" s="46" t="s">
        <v>196</v>
      </c>
      <c r="B126" s="23" t="s">
        <v>86</v>
      </c>
      <c r="C126" s="60">
        <v>23</v>
      </c>
      <c r="D126" s="52" t="s">
        <v>83</v>
      </c>
      <c r="E126" s="66"/>
      <c r="F126" s="67"/>
      <c r="G126" s="67"/>
      <c r="H126" s="67"/>
      <c r="I126" s="67"/>
      <c r="J126" s="67"/>
      <c r="K126" s="68"/>
    </row>
    <row r="127" spans="1:11" x14ac:dyDescent="0.25">
      <c r="A127" s="46" t="s">
        <v>197</v>
      </c>
      <c r="B127" s="23" t="s">
        <v>87</v>
      </c>
      <c r="C127" s="60">
        <v>45</v>
      </c>
      <c r="D127" s="52" t="s">
        <v>83</v>
      </c>
      <c r="E127" s="69"/>
      <c r="F127" s="70"/>
      <c r="G127" s="70"/>
      <c r="H127" s="70"/>
      <c r="I127" s="70"/>
      <c r="J127" s="70"/>
      <c r="K127" s="71"/>
    </row>
    <row r="128" spans="1:11" x14ac:dyDescent="0.25">
      <c r="A128" s="46" t="s">
        <v>198</v>
      </c>
      <c r="B128" s="23" t="s">
        <v>88</v>
      </c>
      <c r="C128" s="60">
        <v>75</v>
      </c>
      <c r="D128" s="52" t="s">
        <v>83</v>
      </c>
      <c r="E128" s="69"/>
      <c r="F128" s="70"/>
      <c r="G128" s="70"/>
      <c r="H128" s="70"/>
      <c r="I128" s="70"/>
      <c r="J128" s="70"/>
      <c r="K128" s="71"/>
    </row>
    <row r="129" spans="1:11" x14ac:dyDescent="0.25">
      <c r="A129" s="46" t="s">
        <v>199</v>
      </c>
      <c r="B129" s="23" t="s">
        <v>89</v>
      </c>
      <c r="C129" s="60">
        <v>26</v>
      </c>
      <c r="D129" s="52" t="s">
        <v>83</v>
      </c>
      <c r="E129" s="69"/>
      <c r="F129" s="70"/>
      <c r="G129" s="70"/>
      <c r="H129" s="70"/>
      <c r="I129" s="70"/>
      <c r="J129" s="70"/>
      <c r="K129" s="71"/>
    </row>
    <row r="130" spans="1:11" x14ac:dyDescent="0.25">
      <c r="A130" s="46" t="s">
        <v>200</v>
      </c>
      <c r="B130" s="23" t="s">
        <v>90</v>
      </c>
      <c r="C130" s="61">
        <v>5</v>
      </c>
      <c r="D130" s="52" t="s">
        <v>41</v>
      </c>
      <c r="E130" s="69"/>
      <c r="F130" s="70"/>
      <c r="G130" s="70"/>
      <c r="H130" s="70"/>
      <c r="I130" s="70"/>
      <c r="J130" s="70"/>
      <c r="K130" s="71"/>
    </row>
    <row r="131" spans="1:11" x14ac:dyDescent="0.25">
      <c r="A131" s="46" t="s">
        <v>201</v>
      </c>
      <c r="B131" s="23" t="s">
        <v>82</v>
      </c>
      <c r="C131" s="61">
        <v>1</v>
      </c>
      <c r="D131" s="52" t="s">
        <v>0</v>
      </c>
      <c r="E131" s="81"/>
      <c r="F131" s="82"/>
      <c r="G131" s="82"/>
      <c r="H131" s="82"/>
      <c r="I131" s="82"/>
      <c r="J131" s="82"/>
      <c r="K131" s="83"/>
    </row>
    <row r="132" spans="1:11" x14ac:dyDescent="0.25">
      <c r="A132" s="62">
        <v>10.4</v>
      </c>
      <c r="B132" s="47" t="s">
        <v>91</v>
      </c>
      <c r="C132" s="37"/>
      <c r="D132" s="38"/>
      <c r="E132" s="59">
        <v>1</v>
      </c>
      <c r="F132" s="22" t="s">
        <v>0</v>
      </c>
      <c r="G132" s="32"/>
      <c r="H132" s="32"/>
      <c r="I132" s="32"/>
      <c r="J132" s="32"/>
      <c r="K132" s="32"/>
    </row>
    <row r="133" spans="1:11" ht="38.25" x14ac:dyDescent="0.25">
      <c r="A133" s="46" t="s">
        <v>202</v>
      </c>
      <c r="B133" s="23" t="s">
        <v>92</v>
      </c>
      <c r="C133" s="60">
        <v>145</v>
      </c>
      <c r="D133" s="52" t="s">
        <v>83</v>
      </c>
      <c r="E133" s="66"/>
      <c r="F133" s="67"/>
      <c r="G133" s="67"/>
      <c r="H133" s="67"/>
      <c r="I133" s="67"/>
      <c r="J133" s="67"/>
      <c r="K133" s="68"/>
    </row>
    <row r="134" spans="1:11" ht="38.25" x14ac:dyDescent="0.25">
      <c r="A134" s="46" t="s">
        <v>203</v>
      </c>
      <c r="B134" s="23" t="s">
        <v>93</v>
      </c>
      <c r="C134" s="61">
        <v>1</v>
      </c>
      <c r="D134" s="52" t="s">
        <v>41</v>
      </c>
      <c r="E134" s="69"/>
      <c r="F134" s="70"/>
      <c r="G134" s="70"/>
      <c r="H134" s="70"/>
      <c r="I134" s="70"/>
      <c r="J134" s="70"/>
      <c r="K134" s="71"/>
    </row>
    <row r="135" spans="1:11" x14ac:dyDescent="0.25">
      <c r="A135" s="46" t="s">
        <v>204</v>
      </c>
      <c r="B135" s="23" t="s">
        <v>94</v>
      </c>
      <c r="C135" s="61">
        <v>1</v>
      </c>
      <c r="D135" s="52" t="s">
        <v>41</v>
      </c>
      <c r="E135" s="69"/>
      <c r="F135" s="70"/>
      <c r="G135" s="70"/>
      <c r="H135" s="70"/>
      <c r="I135" s="70"/>
      <c r="J135" s="70"/>
      <c r="K135" s="71"/>
    </row>
    <row r="136" spans="1:11" x14ac:dyDescent="0.25">
      <c r="A136" s="46" t="s">
        <v>205</v>
      </c>
      <c r="B136" s="23" t="s">
        <v>95</v>
      </c>
      <c r="C136" s="61">
        <v>1</v>
      </c>
      <c r="D136" s="52" t="s">
        <v>41</v>
      </c>
      <c r="E136" s="69"/>
      <c r="F136" s="70"/>
      <c r="G136" s="70"/>
      <c r="H136" s="70"/>
      <c r="I136" s="70"/>
      <c r="J136" s="70"/>
      <c r="K136" s="71"/>
    </row>
    <row r="137" spans="1:11" x14ac:dyDescent="0.25">
      <c r="A137" s="46" t="s">
        <v>206</v>
      </c>
      <c r="B137" s="23" t="s">
        <v>96</v>
      </c>
      <c r="C137" s="61">
        <v>1</v>
      </c>
      <c r="D137" s="52" t="s">
        <v>41</v>
      </c>
      <c r="E137" s="69"/>
      <c r="F137" s="70"/>
      <c r="G137" s="70"/>
      <c r="H137" s="70"/>
      <c r="I137" s="70"/>
      <c r="J137" s="70"/>
      <c r="K137" s="71"/>
    </row>
    <row r="138" spans="1:11" x14ac:dyDescent="0.25">
      <c r="A138" s="46" t="s">
        <v>207</v>
      </c>
      <c r="B138" s="23" t="s">
        <v>97</v>
      </c>
      <c r="C138" s="61">
        <v>4</v>
      </c>
      <c r="D138" s="52" t="s">
        <v>41</v>
      </c>
      <c r="E138" s="69"/>
      <c r="F138" s="70"/>
      <c r="G138" s="70"/>
      <c r="H138" s="70"/>
      <c r="I138" s="70"/>
      <c r="J138" s="70"/>
      <c r="K138" s="71"/>
    </row>
    <row r="139" spans="1:11" x14ac:dyDescent="0.25">
      <c r="A139" s="46" t="s">
        <v>208</v>
      </c>
      <c r="B139" s="23" t="s">
        <v>98</v>
      </c>
      <c r="C139" s="61">
        <v>3</v>
      </c>
      <c r="D139" s="52" t="s">
        <v>41</v>
      </c>
      <c r="E139" s="69"/>
      <c r="F139" s="70"/>
      <c r="G139" s="70"/>
      <c r="H139" s="70"/>
      <c r="I139" s="70"/>
      <c r="J139" s="70"/>
      <c r="K139" s="71"/>
    </row>
    <row r="140" spans="1:11" ht="76.5" x14ac:dyDescent="0.25">
      <c r="A140" s="46" t="s">
        <v>209</v>
      </c>
      <c r="B140" s="23" t="s">
        <v>99</v>
      </c>
      <c r="C140" s="61">
        <v>1</v>
      </c>
      <c r="D140" s="52" t="s">
        <v>40</v>
      </c>
      <c r="E140" s="69"/>
      <c r="F140" s="70"/>
      <c r="G140" s="70"/>
      <c r="H140" s="70"/>
      <c r="I140" s="70"/>
      <c r="J140" s="70"/>
      <c r="K140" s="71"/>
    </row>
    <row r="141" spans="1:11" ht="38.25" x14ac:dyDescent="0.25">
      <c r="A141" s="46" t="s">
        <v>210</v>
      </c>
      <c r="B141" s="23" t="s">
        <v>100</v>
      </c>
      <c r="C141" s="61">
        <v>1</v>
      </c>
      <c r="D141" s="52" t="s">
        <v>40</v>
      </c>
      <c r="E141" s="69"/>
      <c r="F141" s="70"/>
      <c r="G141" s="70"/>
      <c r="H141" s="70"/>
      <c r="I141" s="70"/>
      <c r="J141" s="70"/>
      <c r="K141" s="71"/>
    </row>
    <row r="142" spans="1:11" x14ac:dyDescent="0.25">
      <c r="A142" s="46" t="s">
        <v>211</v>
      </c>
      <c r="B142" s="23" t="s">
        <v>101</v>
      </c>
      <c r="C142" s="61">
        <v>1</v>
      </c>
      <c r="D142" s="52" t="s">
        <v>0</v>
      </c>
      <c r="E142" s="81"/>
      <c r="F142" s="82"/>
      <c r="G142" s="82"/>
      <c r="H142" s="82"/>
      <c r="I142" s="82"/>
      <c r="J142" s="82"/>
      <c r="K142" s="83"/>
    </row>
    <row r="143" spans="1:11" x14ac:dyDescent="0.25">
      <c r="A143" s="62">
        <v>10.5</v>
      </c>
      <c r="B143" s="47" t="s">
        <v>102</v>
      </c>
      <c r="C143" s="37"/>
      <c r="D143" s="38"/>
      <c r="E143" s="59">
        <v>1</v>
      </c>
      <c r="F143" s="22" t="s">
        <v>0</v>
      </c>
      <c r="G143" s="32"/>
      <c r="H143" s="32"/>
      <c r="I143" s="32"/>
      <c r="J143" s="32"/>
      <c r="K143" s="32"/>
    </row>
    <row r="144" spans="1:11" x14ac:dyDescent="0.25">
      <c r="A144" s="46" t="s">
        <v>212</v>
      </c>
      <c r="B144" s="23" t="s">
        <v>103</v>
      </c>
      <c r="C144" s="60">
        <v>3</v>
      </c>
      <c r="D144" s="52" t="s">
        <v>113</v>
      </c>
      <c r="E144" s="72"/>
      <c r="F144" s="73"/>
      <c r="G144" s="73"/>
      <c r="H144" s="73"/>
      <c r="I144" s="73"/>
      <c r="J144" s="73"/>
      <c r="K144" s="74"/>
    </row>
    <row r="145" spans="1:11" x14ac:dyDescent="0.25">
      <c r="A145" s="46" t="s">
        <v>213</v>
      </c>
      <c r="B145" s="23" t="s">
        <v>104</v>
      </c>
      <c r="C145" s="60">
        <v>1.25</v>
      </c>
      <c r="D145" s="52" t="s">
        <v>113</v>
      </c>
      <c r="E145" s="75"/>
      <c r="F145" s="76"/>
      <c r="G145" s="76"/>
      <c r="H145" s="76"/>
      <c r="I145" s="76"/>
      <c r="J145" s="76"/>
      <c r="K145" s="77"/>
    </row>
    <row r="146" spans="1:11" ht="25.5" x14ac:dyDescent="0.25">
      <c r="A146" s="46" t="s">
        <v>214</v>
      </c>
      <c r="B146" s="23" t="s">
        <v>222</v>
      </c>
      <c r="C146" s="60">
        <v>2.7</v>
      </c>
      <c r="D146" s="52" t="s">
        <v>27</v>
      </c>
      <c r="E146" s="75"/>
      <c r="F146" s="76"/>
      <c r="G146" s="76"/>
      <c r="H146" s="76"/>
      <c r="I146" s="76"/>
      <c r="J146" s="76"/>
      <c r="K146" s="77"/>
    </row>
    <row r="147" spans="1:11" x14ac:dyDescent="0.25">
      <c r="A147" s="46" t="s">
        <v>215</v>
      </c>
      <c r="B147" s="23" t="s">
        <v>223</v>
      </c>
      <c r="C147" s="60">
        <v>9.3600000000000012</v>
      </c>
      <c r="D147" s="52" t="s">
        <v>27</v>
      </c>
      <c r="E147" s="75"/>
      <c r="F147" s="76"/>
      <c r="G147" s="76"/>
      <c r="H147" s="76"/>
      <c r="I147" s="76"/>
      <c r="J147" s="76"/>
      <c r="K147" s="77"/>
    </row>
    <row r="148" spans="1:11" x14ac:dyDescent="0.25">
      <c r="A148" s="46" t="s">
        <v>216</v>
      </c>
      <c r="B148" s="23" t="s">
        <v>224</v>
      </c>
      <c r="C148" s="60">
        <v>0.6</v>
      </c>
      <c r="D148" s="52" t="s">
        <v>27</v>
      </c>
      <c r="E148" s="75"/>
      <c r="F148" s="76"/>
      <c r="G148" s="76"/>
      <c r="H148" s="76"/>
      <c r="I148" s="76"/>
      <c r="J148" s="76"/>
      <c r="K148" s="77"/>
    </row>
    <row r="149" spans="1:11" ht="25.5" x14ac:dyDescent="0.25">
      <c r="A149" s="46" t="s">
        <v>217</v>
      </c>
      <c r="B149" s="23" t="s">
        <v>225</v>
      </c>
      <c r="C149" s="60">
        <v>9.3600000000000012</v>
      </c>
      <c r="D149" s="52" t="s">
        <v>27</v>
      </c>
      <c r="E149" s="75"/>
      <c r="F149" s="76"/>
      <c r="G149" s="76"/>
      <c r="H149" s="76"/>
      <c r="I149" s="76"/>
      <c r="J149" s="76"/>
      <c r="K149" s="77"/>
    </row>
    <row r="150" spans="1:11" x14ac:dyDescent="0.25">
      <c r="A150" s="46" t="s">
        <v>218</v>
      </c>
      <c r="B150" s="23" t="s">
        <v>105</v>
      </c>
      <c r="C150" s="60">
        <v>11</v>
      </c>
      <c r="D150" s="52" t="s">
        <v>83</v>
      </c>
      <c r="E150" s="75"/>
      <c r="F150" s="76"/>
      <c r="G150" s="76"/>
      <c r="H150" s="76"/>
      <c r="I150" s="76"/>
      <c r="J150" s="76"/>
      <c r="K150" s="77"/>
    </row>
    <row r="151" spans="1:11" x14ac:dyDescent="0.25">
      <c r="A151" s="46" t="s">
        <v>219</v>
      </c>
      <c r="B151" s="23" t="s">
        <v>106</v>
      </c>
      <c r="C151" s="60">
        <v>22</v>
      </c>
      <c r="D151" s="52" t="s">
        <v>83</v>
      </c>
      <c r="E151" s="75"/>
      <c r="F151" s="76"/>
      <c r="G151" s="76"/>
      <c r="H151" s="76"/>
      <c r="I151" s="76"/>
      <c r="J151" s="76"/>
      <c r="K151" s="77"/>
    </row>
    <row r="152" spans="1:11" x14ac:dyDescent="0.25">
      <c r="A152" s="46" t="s">
        <v>220</v>
      </c>
      <c r="B152" s="23" t="s">
        <v>107</v>
      </c>
      <c r="C152" s="60">
        <v>8</v>
      </c>
      <c r="D152" s="52" t="s">
        <v>83</v>
      </c>
      <c r="E152" s="75"/>
      <c r="F152" s="76"/>
      <c r="G152" s="76"/>
      <c r="H152" s="76"/>
      <c r="I152" s="76"/>
      <c r="J152" s="76"/>
      <c r="K152" s="77"/>
    </row>
    <row r="153" spans="1:11" x14ac:dyDescent="0.25">
      <c r="A153" s="46" t="s">
        <v>221</v>
      </c>
      <c r="B153" s="23" t="s">
        <v>108</v>
      </c>
      <c r="C153" s="61">
        <v>3</v>
      </c>
      <c r="D153" s="52" t="s">
        <v>83</v>
      </c>
      <c r="E153" s="75"/>
      <c r="F153" s="76"/>
      <c r="G153" s="76"/>
      <c r="H153" s="76"/>
      <c r="I153" s="76"/>
      <c r="J153" s="76"/>
      <c r="K153" s="77"/>
    </row>
    <row r="154" spans="1:11" x14ac:dyDescent="0.25">
      <c r="A154" s="46" t="s">
        <v>226</v>
      </c>
      <c r="B154" s="23" t="s">
        <v>109</v>
      </c>
      <c r="C154" s="61">
        <v>15</v>
      </c>
      <c r="D154" s="52" t="s">
        <v>83</v>
      </c>
      <c r="E154" s="75"/>
      <c r="F154" s="76"/>
      <c r="G154" s="76"/>
      <c r="H154" s="76"/>
      <c r="I154" s="76"/>
      <c r="J154" s="76"/>
      <c r="K154" s="77"/>
    </row>
    <row r="155" spans="1:11" x14ac:dyDescent="0.25">
      <c r="A155" s="46" t="s">
        <v>227</v>
      </c>
      <c r="B155" s="23" t="s">
        <v>110</v>
      </c>
      <c r="C155" s="61">
        <v>3</v>
      </c>
      <c r="D155" s="52" t="s">
        <v>83</v>
      </c>
      <c r="E155" s="75"/>
      <c r="F155" s="76"/>
      <c r="G155" s="76"/>
      <c r="H155" s="76"/>
      <c r="I155" s="76"/>
      <c r="J155" s="76"/>
      <c r="K155" s="77"/>
    </row>
    <row r="156" spans="1:11" x14ac:dyDescent="0.25">
      <c r="A156" s="46" t="s">
        <v>228</v>
      </c>
      <c r="B156" s="23" t="s">
        <v>111</v>
      </c>
      <c r="C156" s="61">
        <v>8</v>
      </c>
      <c r="D156" s="52" t="s">
        <v>83</v>
      </c>
      <c r="E156" s="75"/>
      <c r="F156" s="76"/>
      <c r="G156" s="76"/>
      <c r="H156" s="76"/>
      <c r="I156" s="76"/>
      <c r="J156" s="76"/>
      <c r="K156" s="77"/>
    </row>
    <row r="157" spans="1:11" x14ac:dyDescent="0.25">
      <c r="A157" s="46" t="s">
        <v>229</v>
      </c>
      <c r="B157" s="23" t="s">
        <v>112</v>
      </c>
      <c r="C157" s="61">
        <v>1</v>
      </c>
      <c r="D157" s="52" t="s">
        <v>0</v>
      </c>
      <c r="E157" s="78"/>
      <c r="F157" s="79"/>
      <c r="G157" s="79"/>
      <c r="H157" s="79"/>
      <c r="I157" s="79"/>
      <c r="J157" s="79"/>
      <c r="K157" s="80"/>
    </row>
    <row r="158" spans="1:11" x14ac:dyDescent="0.25">
      <c r="A158" s="62">
        <v>10.6</v>
      </c>
      <c r="B158" s="47" t="s">
        <v>114</v>
      </c>
      <c r="C158" s="53"/>
      <c r="D158" s="53"/>
      <c r="E158" s="59">
        <v>1</v>
      </c>
      <c r="F158" s="22" t="s">
        <v>0</v>
      </c>
      <c r="G158" s="51"/>
      <c r="H158" s="51"/>
      <c r="I158" s="51"/>
      <c r="J158" s="51"/>
      <c r="K158" s="51"/>
    </row>
    <row r="159" spans="1:11" ht="51" x14ac:dyDescent="0.25">
      <c r="A159" s="46" t="s">
        <v>230</v>
      </c>
      <c r="B159" s="23" t="s">
        <v>115</v>
      </c>
      <c r="C159" s="61">
        <v>9</v>
      </c>
      <c r="D159" s="52" t="s">
        <v>40</v>
      </c>
      <c r="E159" s="65"/>
      <c r="F159" s="65"/>
      <c r="G159" s="65"/>
      <c r="H159" s="65"/>
      <c r="I159" s="65"/>
      <c r="J159" s="65"/>
      <c r="K159" s="65"/>
    </row>
    <row r="160" spans="1:11" ht="38.25" x14ac:dyDescent="0.25">
      <c r="A160" s="46" t="s">
        <v>231</v>
      </c>
      <c r="B160" s="23" t="s">
        <v>240</v>
      </c>
      <c r="C160" s="61">
        <v>4</v>
      </c>
      <c r="D160" s="52" t="s">
        <v>40</v>
      </c>
      <c r="E160" s="65"/>
      <c r="F160" s="65"/>
      <c r="G160" s="65"/>
      <c r="H160" s="65"/>
      <c r="I160" s="65"/>
      <c r="J160" s="65"/>
      <c r="K160" s="65"/>
    </row>
    <row r="161" spans="1:11" ht="25.5" x14ac:dyDescent="0.25">
      <c r="A161" s="46" t="s">
        <v>232</v>
      </c>
      <c r="B161" s="23" t="s">
        <v>241</v>
      </c>
      <c r="C161" s="61">
        <v>1</v>
      </c>
      <c r="D161" s="52" t="s">
        <v>40</v>
      </c>
      <c r="E161" s="65"/>
      <c r="F161" s="65"/>
      <c r="G161" s="65"/>
      <c r="H161" s="65"/>
      <c r="I161" s="65"/>
      <c r="J161" s="65"/>
      <c r="K161" s="65"/>
    </row>
    <row r="162" spans="1:11" ht="38.25" x14ac:dyDescent="0.25">
      <c r="A162" s="46" t="s">
        <v>233</v>
      </c>
      <c r="B162" s="23" t="s">
        <v>242</v>
      </c>
      <c r="C162" s="61">
        <v>4</v>
      </c>
      <c r="D162" s="52" t="s">
        <v>40</v>
      </c>
      <c r="E162" s="65"/>
      <c r="F162" s="65"/>
      <c r="G162" s="65"/>
      <c r="H162" s="65"/>
      <c r="I162" s="65"/>
      <c r="J162" s="65"/>
      <c r="K162" s="65"/>
    </row>
    <row r="163" spans="1:11" ht="51" x14ac:dyDescent="0.25">
      <c r="A163" s="46" t="s">
        <v>234</v>
      </c>
      <c r="B163" s="23" t="s">
        <v>243</v>
      </c>
      <c r="C163" s="61">
        <v>1</v>
      </c>
      <c r="D163" s="52" t="s">
        <v>40</v>
      </c>
      <c r="E163" s="65"/>
      <c r="F163" s="65"/>
      <c r="G163" s="65"/>
      <c r="H163" s="65"/>
      <c r="I163" s="65"/>
      <c r="J163" s="65"/>
      <c r="K163" s="65"/>
    </row>
    <row r="164" spans="1:11" ht="25.5" x14ac:dyDescent="0.25">
      <c r="A164" s="46" t="s">
        <v>235</v>
      </c>
      <c r="B164" s="23" t="s">
        <v>116</v>
      </c>
      <c r="C164" s="61">
        <v>4</v>
      </c>
      <c r="D164" s="52" t="s">
        <v>40</v>
      </c>
      <c r="E164" s="65"/>
      <c r="F164" s="65"/>
      <c r="G164" s="65"/>
      <c r="H164" s="65"/>
      <c r="I164" s="65"/>
      <c r="J164" s="65"/>
      <c r="K164" s="65"/>
    </row>
    <row r="165" spans="1:11" x14ac:dyDescent="0.25">
      <c r="A165" s="46" t="s">
        <v>236</v>
      </c>
      <c r="B165" s="23" t="s">
        <v>117</v>
      </c>
      <c r="C165" s="61">
        <v>9</v>
      </c>
      <c r="D165" s="52" t="s">
        <v>40</v>
      </c>
      <c r="E165" s="65"/>
      <c r="F165" s="65"/>
      <c r="G165" s="65"/>
      <c r="H165" s="65"/>
      <c r="I165" s="65"/>
      <c r="J165" s="65"/>
      <c r="K165" s="65"/>
    </row>
    <row r="166" spans="1:11" ht="25.5" x14ac:dyDescent="0.25">
      <c r="A166" s="46" t="s">
        <v>237</v>
      </c>
      <c r="B166" s="23" t="s">
        <v>118</v>
      </c>
      <c r="C166" s="61">
        <v>4</v>
      </c>
      <c r="D166" s="52" t="s">
        <v>40</v>
      </c>
      <c r="E166" s="65"/>
      <c r="F166" s="65"/>
      <c r="G166" s="65"/>
      <c r="H166" s="65"/>
      <c r="I166" s="65"/>
      <c r="J166" s="65"/>
      <c r="K166" s="65"/>
    </row>
    <row r="167" spans="1:11" x14ac:dyDescent="0.25">
      <c r="A167" s="46" t="s">
        <v>238</v>
      </c>
      <c r="B167" s="23" t="s">
        <v>119</v>
      </c>
      <c r="C167" s="61">
        <v>5</v>
      </c>
      <c r="D167" s="52" t="s">
        <v>40</v>
      </c>
      <c r="E167" s="65"/>
      <c r="F167" s="65"/>
      <c r="G167" s="65"/>
      <c r="H167" s="65"/>
      <c r="I167" s="65"/>
      <c r="J167" s="65"/>
      <c r="K167" s="65"/>
    </row>
    <row r="168" spans="1:11" x14ac:dyDescent="0.25">
      <c r="A168" s="46" t="s">
        <v>239</v>
      </c>
      <c r="B168" s="23" t="s">
        <v>120</v>
      </c>
      <c r="C168" s="61">
        <v>9</v>
      </c>
      <c r="D168" s="52" t="s">
        <v>40</v>
      </c>
      <c r="E168" s="65"/>
      <c r="F168" s="65"/>
      <c r="G168" s="65"/>
      <c r="H168" s="65"/>
      <c r="I168" s="65"/>
      <c r="J168" s="65"/>
      <c r="K168" s="65"/>
    </row>
    <row r="169" spans="1:11" x14ac:dyDescent="0.25">
      <c r="A169" s="62">
        <v>10.7</v>
      </c>
      <c r="B169" s="47" t="s">
        <v>121</v>
      </c>
      <c r="C169" s="53"/>
      <c r="D169" s="53"/>
      <c r="E169" s="61">
        <v>1</v>
      </c>
      <c r="F169" s="52" t="s">
        <v>0</v>
      </c>
      <c r="G169" s="54"/>
      <c r="H169" s="54"/>
      <c r="I169" s="54"/>
      <c r="J169" s="54"/>
      <c r="K169" s="54"/>
    </row>
    <row r="170" spans="1:11" x14ac:dyDescent="0.25">
      <c r="A170" s="46" t="s">
        <v>245</v>
      </c>
      <c r="B170" s="23" t="s">
        <v>103</v>
      </c>
      <c r="C170" s="60">
        <v>5.5</v>
      </c>
      <c r="D170" s="52" t="s">
        <v>113</v>
      </c>
      <c r="E170" s="72"/>
      <c r="F170" s="73"/>
      <c r="G170" s="73"/>
      <c r="H170" s="73"/>
      <c r="I170" s="73"/>
      <c r="J170" s="73"/>
      <c r="K170" s="74"/>
    </row>
    <row r="171" spans="1:11" x14ac:dyDescent="0.25">
      <c r="A171" s="46" t="s">
        <v>246</v>
      </c>
      <c r="B171" s="23" t="s">
        <v>122</v>
      </c>
      <c r="C171" s="60">
        <v>1.96</v>
      </c>
      <c r="D171" s="52" t="s">
        <v>113</v>
      </c>
      <c r="E171" s="75"/>
      <c r="F171" s="76"/>
      <c r="G171" s="76"/>
      <c r="H171" s="76"/>
      <c r="I171" s="76"/>
      <c r="J171" s="76"/>
      <c r="K171" s="77"/>
    </row>
    <row r="172" spans="1:11" ht="25.5" x14ac:dyDescent="0.25">
      <c r="A172" s="46" t="s">
        <v>247</v>
      </c>
      <c r="B172" s="23" t="s">
        <v>123</v>
      </c>
      <c r="C172" s="60">
        <v>13.55</v>
      </c>
      <c r="D172" s="52" t="s">
        <v>27</v>
      </c>
      <c r="E172" s="75"/>
      <c r="F172" s="76"/>
      <c r="G172" s="76"/>
      <c r="H172" s="76"/>
      <c r="I172" s="76"/>
      <c r="J172" s="76"/>
      <c r="K172" s="77"/>
    </row>
    <row r="173" spans="1:11" x14ac:dyDescent="0.25">
      <c r="A173" s="46" t="s">
        <v>248</v>
      </c>
      <c r="B173" s="23" t="s">
        <v>124</v>
      </c>
      <c r="C173" s="60">
        <v>11.2</v>
      </c>
      <c r="D173" s="52" t="s">
        <v>27</v>
      </c>
      <c r="E173" s="75"/>
      <c r="F173" s="76"/>
      <c r="G173" s="76"/>
      <c r="H173" s="76"/>
      <c r="I173" s="76"/>
      <c r="J173" s="76"/>
      <c r="K173" s="77"/>
    </row>
    <row r="174" spans="1:11" x14ac:dyDescent="0.25">
      <c r="A174" s="46" t="s">
        <v>249</v>
      </c>
      <c r="B174" s="23" t="s">
        <v>125</v>
      </c>
      <c r="C174" s="61">
        <v>1</v>
      </c>
      <c r="D174" s="52" t="s">
        <v>40</v>
      </c>
      <c r="E174" s="75"/>
      <c r="F174" s="76"/>
      <c r="G174" s="76"/>
      <c r="H174" s="76"/>
      <c r="I174" s="76"/>
      <c r="J174" s="76"/>
      <c r="K174" s="77"/>
    </row>
    <row r="175" spans="1:11" x14ac:dyDescent="0.25">
      <c r="A175" s="46" t="s">
        <v>250</v>
      </c>
      <c r="B175" s="23" t="s">
        <v>126</v>
      </c>
      <c r="C175" s="61">
        <v>1</v>
      </c>
      <c r="D175" s="52" t="s">
        <v>0</v>
      </c>
      <c r="E175" s="75"/>
      <c r="F175" s="76"/>
      <c r="G175" s="76"/>
      <c r="H175" s="76"/>
      <c r="I175" s="76"/>
      <c r="J175" s="76"/>
      <c r="K175" s="77"/>
    </row>
    <row r="176" spans="1:11" x14ac:dyDescent="0.25">
      <c r="A176" s="46" t="s">
        <v>251</v>
      </c>
      <c r="B176" s="23" t="s">
        <v>127</v>
      </c>
      <c r="C176" s="61">
        <v>1</v>
      </c>
      <c r="D176" s="52" t="s">
        <v>0</v>
      </c>
      <c r="E176" s="78"/>
      <c r="F176" s="79"/>
      <c r="G176" s="79"/>
      <c r="H176" s="79"/>
      <c r="I176" s="79"/>
      <c r="J176" s="79"/>
      <c r="K176" s="80"/>
    </row>
    <row r="177" spans="1:11" x14ac:dyDescent="0.25">
      <c r="A177" s="62">
        <v>10.8</v>
      </c>
      <c r="B177" s="47" t="s">
        <v>128</v>
      </c>
      <c r="C177" s="37"/>
      <c r="D177" s="38"/>
      <c r="E177" s="61">
        <v>1</v>
      </c>
      <c r="F177" s="52" t="s">
        <v>0</v>
      </c>
      <c r="G177" s="32"/>
      <c r="H177" s="32"/>
      <c r="I177" s="32"/>
      <c r="J177" s="32"/>
      <c r="K177" s="32"/>
    </row>
    <row r="178" spans="1:11" x14ac:dyDescent="0.25">
      <c r="A178" s="46" t="s">
        <v>244</v>
      </c>
      <c r="B178" s="23" t="s">
        <v>129</v>
      </c>
      <c r="C178" s="61">
        <v>1</v>
      </c>
      <c r="D178" s="52" t="s">
        <v>0</v>
      </c>
      <c r="E178" s="91"/>
      <c r="F178" s="92"/>
      <c r="G178" s="92"/>
      <c r="H178" s="92"/>
      <c r="I178" s="92"/>
      <c r="J178" s="92"/>
      <c r="K178" s="93"/>
    </row>
    <row r="179" spans="1:11" x14ac:dyDescent="0.25">
      <c r="A179" s="21"/>
      <c r="B179" s="84" t="s">
        <v>18</v>
      </c>
      <c r="C179" s="85"/>
      <c r="D179" s="85"/>
      <c r="E179" s="85"/>
      <c r="F179" s="85"/>
      <c r="G179" s="85"/>
      <c r="H179" s="85"/>
      <c r="I179" s="85"/>
      <c r="J179" s="86"/>
      <c r="K179" s="27"/>
    </row>
    <row r="180" spans="1:11" ht="4.5" customHeight="1" x14ac:dyDescent="0.25">
      <c r="A180" s="21"/>
      <c r="B180" s="40"/>
      <c r="C180" s="41"/>
      <c r="D180" s="41"/>
      <c r="E180" s="41"/>
      <c r="F180" s="41"/>
      <c r="G180" s="41"/>
      <c r="H180" s="41"/>
      <c r="I180" s="41"/>
      <c r="J180" s="41"/>
      <c r="K180" s="42"/>
    </row>
    <row r="183" spans="1:11" x14ac:dyDescent="0.25">
      <c r="I183" s="90" t="s">
        <v>22</v>
      </c>
      <c r="J183" s="90"/>
      <c r="K183" s="90"/>
    </row>
    <row r="184" spans="1:11" ht="15.75" x14ac:dyDescent="0.25">
      <c r="C184" s="8"/>
      <c r="E184" s="8"/>
      <c r="I184" s="90" t="s">
        <v>21</v>
      </c>
      <c r="J184" s="90"/>
      <c r="K184" s="90"/>
    </row>
    <row r="185" spans="1:11" ht="15.75" x14ac:dyDescent="0.25">
      <c r="C185" s="9"/>
      <c r="E185" s="9"/>
      <c r="I185" s="90" t="s">
        <v>20</v>
      </c>
      <c r="J185" s="90"/>
      <c r="K185" s="90"/>
    </row>
    <row r="186" spans="1:11" ht="15.75" x14ac:dyDescent="0.25">
      <c r="C186" s="6"/>
      <c r="D186" s="15"/>
      <c r="E186" s="6"/>
      <c r="F186" s="15"/>
    </row>
    <row r="187" spans="1:11" ht="15.75" x14ac:dyDescent="0.25">
      <c r="C187" s="3"/>
      <c r="E187" s="3"/>
    </row>
    <row r="188" spans="1:11" ht="15.75" x14ac:dyDescent="0.25">
      <c r="C188" s="3"/>
      <c r="E188" s="3"/>
    </row>
    <row r="189" spans="1:11" ht="15.75" x14ac:dyDescent="0.25">
      <c r="C189" s="3"/>
      <c r="E189" s="3"/>
    </row>
    <row r="190" spans="1:11" ht="15.75" x14ac:dyDescent="0.25">
      <c r="A190" s="11"/>
      <c r="C190" s="4"/>
      <c r="E190" s="4"/>
    </row>
    <row r="191" spans="1:11" s="2" customFormat="1" ht="15.75" x14ac:dyDescent="0.25">
      <c r="A191" s="10"/>
      <c r="B191" s="1"/>
      <c r="C191" s="6"/>
      <c r="D191" s="14"/>
      <c r="E191" s="6"/>
      <c r="F191" s="14"/>
      <c r="G191"/>
      <c r="H191"/>
      <c r="I191" s="13"/>
      <c r="J191" s="13"/>
      <c r="K191" s="13"/>
    </row>
    <row r="192" spans="1:11" s="2" customFormat="1" ht="15.75" x14ac:dyDescent="0.25">
      <c r="A192" s="10"/>
      <c r="B192" s="1"/>
      <c r="C192" s="6"/>
      <c r="D192" s="14"/>
      <c r="E192" s="6"/>
      <c r="F192" s="14"/>
      <c r="G192"/>
      <c r="H192"/>
      <c r="I192" s="13"/>
      <c r="J192" s="13"/>
      <c r="K192" s="13"/>
    </row>
    <row r="193" spans="1:11" s="2" customFormat="1" ht="15.75" x14ac:dyDescent="0.25">
      <c r="A193" s="10"/>
      <c r="B193" s="1"/>
      <c r="C193" s="3"/>
      <c r="D193" s="14"/>
      <c r="E193" s="3"/>
      <c r="F193" s="14"/>
      <c r="G193"/>
      <c r="H193"/>
      <c r="I193" s="13"/>
      <c r="J193" s="13"/>
      <c r="K193" s="13"/>
    </row>
    <row r="194" spans="1:11" s="2" customFormat="1" ht="15.75" x14ac:dyDescent="0.25">
      <c r="A194" s="10"/>
      <c r="B194" s="1"/>
      <c r="C194" s="5"/>
      <c r="D194" s="14"/>
      <c r="E194" s="5"/>
      <c r="F194" s="14"/>
      <c r="G194"/>
      <c r="H194"/>
      <c r="I194" s="13"/>
      <c r="J194" s="13"/>
      <c r="K194" s="13"/>
    </row>
    <row r="195" spans="1:11" s="2" customFormat="1" ht="15.75" x14ac:dyDescent="0.25">
      <c r="A195" s="11"/>
      <c r="B195" s="1"/>
      <c r="C195" s="4"/>
      <c r="D195" s="14"/>
      <c r="E195" s="4"/>
      <c r="F195" s="14"/>
      <c r="G195"/>
      <c r="H195"/>
      <c r="I195" s="13"/>
      <c r="J195" s="13"/>
      <c r="K195" s="13"/>
    </row>
    <row r="196" spans="1:11" s="2" customFormat="1" ht="15.75" x14ac:dyDescent="0.25">
      <c r="A196" s="10"/>
      <c r="B196" s="1"/>
      <c r="C196" s="6"/>
      <c r="D196" s="14"/>
      <c r="E196" s="6"/>
      <c r="F196" s="14"/>
      <c r="G196"/>
      <c r="H196"/>
      <c r="I196" s="13"/>
      <c r="J196" s="13"/>
      <c r="K196" s="13"/>
    </row>
  </sheetData>
  <mergeCells count="53">
    <mergeCell ref="B43:K43"/>
    <mergeCell ref="B28:K28"/>
    <mergeCell ref="B26:J26"/>
    <mergeCell ref="A27:K27"/>
    <mergeCell ref="A47:K47"/>
    <mergeCell ref="B33:J33"/>
    <mergeCell ref="A42:K42"/>
    <mergeCell ref="B46:J46"/>
    <mergeCell ref="B34:K34"/>
    <mergeCell ref="B41:J41"/>
    <mergeCell ref="A21:K21"/>
    <mergeCell ref="B22:K22"/>
    <mergeCell ref="E12:E13"/>
    <mergeCell ref="F12:F13"/>
    <mergeCell ref="B15:K15"/>
    <mergeCell ref="B20:J20"/>
    <mergeCell ref="E77:K90"/>
    <mergeCell ref="E112:K119"/>
    <mergeCell ref="E123:K124"/>
    <mergeCell ref="A1:K3"/>
    <mergeCell ref="A9:K9"/>
    <mergeCell ref="A10:A13"/>
    <mergeCell ref="B10:B13"/>
    <mergeCell ref="C10:D11"/>
    <mergeCell ref="E10:F11"/>
    <mergeCell ref="I10:I13"/>
    <mergeCell ref="J10:J13"/>
    <mergeCell ref="K10:K13"/>
    <mergeCell ref="G11:G13"/>
    <mergeCell ref="H11:H13"/>
    <mergeCell ref="C12:C13"/>
    <mergeCell ref="D12:D13"/>
    <mergeCell ref="B48:K48"/>
    <mergeCell ref="B51:J51"/>
    <mergeCell ref="B53:K53"/>
    <mergeCell ref="B59:J59"/>
    <mergeCell ref="B75:K75"/>
    <mergeCell ref="B61:K61"/>
    <mergeCell ref="B74:J74"/>
    <mergeCell ref="E92:K96"/>
    <mergeCell ref="E133:K142"/>
    <mergeCell ref="I183:K183"/>
    <mergeCell ref="I184:K184"/>
    <mergeCell ref="I185:K185"/>
    <mergeCell ref="B179:J179"/>
    <mergeCell ref="E178:K178"/>
    <mergeCell ref="E170:K176"/>
    <mergeCell ref="E159:K168"/>
    <mergeCell ref="E99:K107"/>
    <mergeCell ref="E144:K157"/>
    <mergeCell ref="E126:K131"/>
    <mergeCell ref="B108:J108"/>
    <mergeCell ref="B110:K110"/>
  </mergeCells>
  <phoneticPr fontId="19" type="noConversion"/>
  <printOptions horizontalCentered="1"/>
  <pageMargins left="0.44685039399999998" right="0.44685039399999998" top="0.74803149606299202" bottom="0.511811023622047" header="0.31496062992126" footer="0.31496062992126"/>
  <pageSetup paperSize="10000" scale="90" fitToHeight="0" orientation="landscape" r:id="rId1"/>
  <rowBreaks count="5" manualBreakCount="5">
    <brk id="34" max="10" man="1"/>
    <brk id="62" max="10" man="1"/>
    <brk id="83" max="10" man="1"/>
    <brk id="123" max="10" man="1"/>
    <brk id="1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PGSFJ</dc:creator>
  <cp:lastModifiedBy>John Christian Ilaga</cp:lastModifiedBy>
  <cp:lastPrinted>2024-03-14T23:05:04Z</cp:lastPrinted>
  <dcterms:created xsi:type="dcterms:W3CDTF">2018-09-06T01:40:42Z</dcterms:created>
  <dcterms:modified xsi:type="dcterms:W3CDTF">2024-09-27T01:58:02Z</dcterms:modified>
</cp:coreProperties>
</file>